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Відділ роботи з кредитами ФО\Протоколи Дирекції_Комітету\2020\03.2020\16.03.2020 (РД)\ППА_КП_589_2020\"/>
    </mc:Choice>
  </mc:AlternateContent>
  <bookViews>
    <workbookView xWindow="0" yWindow="0" windowWidth="25200" windowHeight="11985"/>
  </bookViews>
  <sheets>
    <sheet name="Data" sheetId="1" r:id="rId1"/>
  </sheets>
  <definedNames>
    <definedName name="_xlnm._FilterDatabase" localSheetId="0" hidden="1">Data!$A$7:$BO$231</definedName>
  </definedNames>
  <calcPr calcId="15251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A7" i="1"/>
</calcChain>
</file>

<file path=xl/sharedStrings.xml><?xml version="1.0" encoding="utf-8"?>
<sst xmlns="http://schemas.openxmlformats.org/spreadsheetml/2006/main" count="7101" uniqueCount="1113">
  <si>
    <t>так</t>
  </si>
  <si>
    <t>ні</t>
  </si>
  <si>
    <t>Ні</t>
  </si>
  <si>
    <t>іпотека</t>
  </si>
  <si>
    <t>Рівненська</t>
  </si>
  <si>
    <t>Приобретение потребительской недвижимости</t>
  </si>
  <si>
    <t>840</t>
  </si>
  <si>
    <t>380764</t>
  </si>
  <si>
    <t>ПАТ КБ НАДРА</t>
  </si>
  <si>
    <t>Київська</t>
  </si>
  <si>
    <t>придбання земельних ділянок</t>
  </si>
  <si>
    <t>980</t>
  </si>
  <si>
    <t>ні(копія)</t>
  </si>
  <si>
    <t>так 2 од</t>
  </si>
  <si>
    <t>придбання житла на вторинному ринку</t>
  </si>
  <si>
    <t>Кредитный пакет "Жилищные решения"</t>
  </si>
  <si>
    <t>Цінні папери</t>
  </si>
  <si>
    <t>1) вБ2059-08//К-007-05; 2655-9/095Р-1-15</t>
  </si>
  <si>
    <t>27.08.2041</t>
  </si>
  <si>
    <t>придбання житла на первинному ринку</t>
  </si>
  <si>
    <t>116/П/9/2008-840</t>
  </si>
  <si>
    <t>ні(копія) 2 од</t>
  </si>
  <si>
    <t>04.02.2014</t>
  </si>
  <si>
    <t>Реєстр. № 2573</t>
  </si>
  <si>
    <t>08.08.2021</t>
  </si>
  <si>
    <t>354/РП/65/2008-840</t>
  </si>
  <si>
    <t>Реєстр. № 1079</t>
  </si>
  <si>
    <t>12.05.2048</t>
  </si>
  <si>
    <t>161/ЖР/50/2008-840</t>
  </si>
  <si>
    <t>30.10.2012</t>
  </si>
  <si>
    <t>Реєстр. № 1096</t>
  </si>
  <si>
    <t>10.04.2028</t>
  </si>
  <si>
    <t>194/П/31/2008/980</t>
  </si>
  <si>
    <t>27.11.2012</t>
  </si>
  <si>
    <t>17.04.2048</t>
  </si>
  <si>
    <t>191/П/31/2008/840</t>
  </si>
  <si>
    <t>Реєстр. № 731</t>
  </si>
  <si>
    <t>03.04.2038</t>
  </si>
  <si>
    <t>284/П/99/2008-840</t>
  </si>
  <si>
    <t>1) 138
2) Б-278/81-06-2/2008/001
3) 216</t>
  </si>
  <si>
    <t>26.03.2038</t>
  </si>
  <si>
    <t>257/П/99/2008-840</t>
  </si>
  <si>
    <t>Реєстр. № 411</t>
  </si>
  <si>
    <t>13.02.2046</t>
  </si>
  <si>
    <t>67/П/31/2007/840</t>
  </si>
  <si>
    <t>Реєстр. № 213</t>
  </si>
  <si>
    <t>07.02.2038</t>
  </si>
  <si>
    <t>23/П/9/2008-840</t>
  </si>
  <si>
    <t>Реєстр. № 230</t>
  </si>
  <si>
    <t>24.01.2033</t>
  </si>
  <si>
    <t>06/П/29/2008-840</t>
  </si>
  <si>
    <t>Реєстр. № 310</t>
  </si>
  <si>
    <t>23.01.2038</t>
  </si>
  <si>
    <t>45/П/99/2008-840</t>
  </si>
  <si>
    <t>Реєстр. № 1401</t>
  </si>
  <si>
    <t>10.12.2042</t>
  </si>
  <si>
    <t>327/РП/39/2007-840</t>
  </si>
  <si>
    <t>Реєстр. № 15997</t>
  </si>
  <si>
    <t>10.12.2037</t>
  </si>
  <si>
    <t>449/П/14/2007-840</t>
  </si>
  <si>
    <t>1) 503/П/РП/2007-840-1
2) А40-К5; 27-Б/09 
3) 507/П/РП/2007</t>
  </si>
  <si>
    <t>507/П/РП/2007-840</t>
  </si>
  <si>
    <t>Реєстр. № 10165</t>
  </si>
  <si>
    <t>18.11.2019</t>
  </si>
  <si>
    <t>451/П/42/2007-840</t>
  </si>
  <si>
    <t>Реєстр. № 5640з</t>
  </si>
  <si>
    <t>09.11.2030</t>
  </si>
  <si>
    <t>663/П/99/2007-840</t>
  </si>
  <si>
    <t>1) 393/П/РП/2007-840-1
2) Е219-К2; 48-Б/11</t>
  </si>
  <si>
    <t>19.10.2045</t>
  </si>
  <si>
    <t>393/П/РП/2007-840</t>
  </si>
  <si>
    <t>Реєстр. № 2777</t>
  </si>
  <si>
    <t>17.10.2027</t>
  </si>
  <si>
    <t>433/П/37/2007-840</t>
  </si>
  <si>
    <t>23.07.2012</t>
  </si>
  <si>
    <t>1) 247/П/27/2007-840
2) Е226-К2; 99-Б/66</t>
  </si>
  <si>
    <t>30.08.2047</t>
  </si>
  <si>
    <t>247/П/27/2007-840</t>
  </si>
  <si>
    <t>25.12.2029</t>
  </si>
  <si>
    <t>Реєстр. № 4500</t>
  </si>
  <si>
    <t>63/П/35/2006-840</t>
  </si>
  <si>
    <t>1) 208/П/РП/2006-840-01
2) А77-К2; К-58-12</t>
  </si>
  <si>
    <t>24.12.2027</t>
  </si>
  <si>
    <t>208/П/РП/2006-840</t>
  </si>
  <si>
    <t>18.02.2013</t>
  </si>
  <si>
    <t>Реєстр. № 2967</t>
  </si>
  <si>
    <t>19.12.2033</t>
  </si>
  <si>
    <t>79/П/31/2006-840</t>
  </si>
  <si>
    <t>1) Реєстр. № 5159 (Синьогуб О.М.)
2) Реєстр. № 5151 (Синьогуб В.А.)
3) Реєстр. № 5153 (Синьогуб В.А.)
4) Реєстр. № 5153
5) Реєстр. № 5153 
6) Реєстр. № 5153
7) Реєстр. № 5153</t>
  </si>
  <si>
    <t>18.05.2037</t>
  </si>
  <si>
    <t>ні(копія) 3 од</t>
  </si>
  <si>
    <t>52/П/63/2006-840</t>
  </si>
  <si>
    <t>1) Реєстр. № 3046
2) Реєстр. № 3044</t>
  </si>
  <si>
    <t>16.11.2029</t>
  </si>
  <si>
    <t>ні(копія) 4 од</t>
  </si>
  <si>
    <t>157/П/43/2006-840</t>
  </si>
  <si>
    <t>22.11.2012</t>
  </si>
  <si>
    <t>Реєстр. № 3921</t>
  </si>
  <si>
    <t>05.09.2039</t>
  </si>
  <si>
    <t>38/П/08/2006-840</t>
  </si>
  <si>
    <t>Реєстр. № 2269</t>
  </si>
  <si>
    <t>17.10.2028</t>
  </si>
  <si>
    <t>715/П/2005-840</t>
  </si>
  <si>
    <t>Реєстр. № 2-І-2624</t>
  </si>
  <si>
    <t>23.09.2017</t>
  </si>
  <si>
    <t>1036/П/2004-840</t>
  </si>
  <si>
    <t>Львівська</t>
  </si>
  <si>
    <t>Кіровоградська</t>
  </si>
  <si>
    <t>Одеська</t>
  </si>
  <si>
    <t>Запорізька</t>
  </si>
  <si>
    <t>Херсонська</t>
  </si>
  <si>
    <t>Луганська</t>
  </si>
  <si>
    <t>Донецька</t>
  </si>
  <si>
    <t>Сумська</t>
  </si>
  <si>
    <t>Харківська</t>
  </si>
  <si>
    <t>Івано-Франківська</t>
  </si>
  <si>
    <t>Закарпатська</t>
  </si>
  <si>
    <t>Хмельницька</t>
  </si>
  <si>
    <t>Чернігівська</t>
  </si>
  <si>
    <t>реєстр № 8441</t>
  </si>
  <si>
    <t>05.08.2025</t>
  </si>
  <si>
    <t>Житомирська</t>
  </si>
  <si>
    <t>07/08/2008/840-Н/148</t>
  </si>
  <si>
    <t>10.8.</t>
  </si>
  <si>
    <t>10.7.</t>
  </si>
  <si>
    <t>10.6.</t>
  </si>
  <si>
    <t>10.5.</t>
  </si>
  <si>
    <t>10.4.</t>
  </si>
  <si>
    <t>10.3.</t>
  </si>
  <si>
    <t>10.2.</t>
  </si>
  <si>
    <t>10.1.</t>
  </si>
  <si>
    <t>8.12</t>
  </si>
  <si>
    <t>8.11</t>
  </si>
  <si>
    <t>8.10</t>
  </si>
  <si>
    <t>8.9</t>
  </si>
  <si>
    <t>8.8</t>
  </si>
  <si>
    <t>8.7</t>
  </si>
  <si>
    <t>8.6</t>
  </si>
  <si>
    <t>8.4</t>
  </si>
  <si>
    <t>8.3</t>
  </si>
  <si>
    <t>8.2</t>
  </si>
  <si>
    <t>8.1</t>
  </si>
  <si>
    <t>6.4.</t>
  </si>
  <si>
    <t>6.3.</t>
  </si>
  <si>
    <t>6.2.</t>
  </si>
  <si>
    <t>6.1.</t>
  </si>
  <si>
    <t>4.12.</t>
  </si>
  <si>
    <t>4.11.</t>
  </si>
  <si>
    <t>4.10.</t>
  </si>
  <si>
    <t>4.11</t>
  </si>
  <si>
    <t>4.10</t>
  </si>
  <si>
    <t>4.9.</t>
  </si>
  <si>
    <t>4.8.</t>
  </si>
  <si>
    <t>4.7.</t>
  </si>
  <si>
    <t>4.6.</t>
  </si>
  <si>
    <t>4.5.</t>
  </si>
  <si>
    <t>4.4.</t>
  </si>
  <si>
    <t>4.3.</t>
  </si>
  <si>
    <t>4.2.</t>
  </si>
  <si>
    <t>4.1.</t>
  </si>
  <si>
    <t>3.5.</t>
  </si>
  <si>
    <t>3.4.</t>
  </si>
  <si>
    <t>3.3.</t>
  </si>
  <si>
    <t>3.2.</t>
  </si>
  <si>
    <t>3.1.</t>
  </si>
  <si>
    <t>2.6.</t>
  </si>
  <si>
    <t>2.5.</t>
  </si>
  <si>
    <t>2.4.</t>
  </si>
  <si>
    <t>2.3.</t>
  </si>
  <si>
    <t>2.2.</t>
  </si>
  <si>
    <t>2.1.</t>
  </si>
  <si>
    <t>1.16.</t>
  </si>
  <si>
    <t>1.15.</t>
  </si>
  <si>
    <t>1.14.</t>
  </si>
  <si>
    <t>1.13.</t>
  </si>
  <si>
    <t>1.12.</t>
  </si>
  <si>
    <t>1.11.</t>
  </si>
  <si>
    <t>1.10.</t>
  </si>
  <si>
    <t>1.9.</t>
  </si>
  <si>
    <t>1.8.</t>
  </si>
  <si>
    <t>1.7.</t>
  </si>
  <si>
    <t>1.6.</t>
  </si>
  <si>
    <t>1.5.</t>
  </si>
  <si>
    <t>1.2.</t>
  </si>
  <si>
    <t>1.1.</t>
  </si>
  <si>
    <t>***</t>
  </si>
  <si>
    <t>Інша інформація та примітки</t>
  </si>
  <si>
    <t>Списання частини заборгованості
(так / ні)</t>
  </si>
  <si>
    <t>Реструктуризація кредиту
(так / ні)</t>
  </si>
  <si>
    <t>Наявність поручителя
(так / ні)</t>
  </si>
  <si>
    <t>Відкрите кримінальне провадження 
(так / ні)</t>
  </si>
  <si>
    <t>Ознаки шахрайства по кредиту 
(так / ні)</t>
  </si>
  <si>
    <t>Смерть боржника (так / ні)</t>
  </si>
  <si>
    <t xml:space="preserve">Наявність дозволу позичальника на розкриття інформації </t>
  </si>
  <si>
    <t>Мораторій на відчуження предмету застави (так/ні)</t>
  </si>
  <si>
    <t>Заставу прийнято на баланс банку (так/ні)</t>
  </si>
  <si>
    <t>Застава реалізована (так/ні)</t>
  </si>
  <si>
    <t>Дата останньої перевірки предмета застави</t>
  </si>
  <si>
    <t>Дата проведення останньої оцінки вартості</t>
  </si>
  <si>
    <t>Остання оцінка вартості</t>
  </si>
  <si>
    <t>Вартість застави на момент видачі кредиту</t>
  </si>
  <si>
    <t>Короткий опис застави</t>
  </si>
  <si>
    <t>Тип застави</t>
  </si>
  <si>
    <t>Вид застави (іпотека, авто, беззаставні, інше)</t>
  </si>
  <si>
    <t>Номер договору застави</t>
  </si>
  <si>
    <t>Наявність застави                     (так/ні)</t>
  </si>
  <si>
    <t>Робота з позичальником зовнішньою колекторською службою</t>
  </si>
  <si>
    <t xml:space="preserve">Робота з позичальником внутрішньою колекторською службою </t>
  </si>
  <si>
    <t>Дата закінчення строку позовної давності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</si>
  <si>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</si>
  <si>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Кількість днів прострочки</t>
  </si>
  <si>
    <t>Сума останнього платежу, грн</t>
  </si>
  <si>
    <t>Дата останнього платежу</t>
  </si>
  <si>
    <t>Сума платежів отриманих від боржника за ІII квартал 2019</t>
  </si>
  <si>
    <t>Сума платежів отриманих від боржника за ІI квартал 2019</t>
  </si>
  <si>
    <t>Сума платежів отриманих від боржника за І квартал 2019</t>
  </si>
  <si>
    <t>Сума платежів отриманих від боржника за ІV квартал 2018</t>
  </si>
  <si>
    <t>Сума платежів отриманих від боржника за ІІІ квартал 2018</t>
  </si>
  <si>
    <t>Сума платежів отриманих від боржника за ІІ квартал 2018</t>
  </si>
  <si>
    <t>Сума платежів отриманих від боржника за І квартал 2018</t>
  </si>
  <si>
    <t>Сума платежів отриманих від боржника за ІV квартал 2017</t>
  </si>
  <si>
    <t>Сума платежів отриманих від боржника за ІІІ квартал 2017</t>
  </si>
  <si>
    <t>Сума платежів отриманих від боржника за ІІ квартал 2017</t>
  </si>
  <si>
    <t>Сума платежів отриманих від боржника за І квартал 2017</t>
  </si>
  <si>
    <t>Наявність оригіналу заяви на отримання кредиту</t>
  </si>
  <si>
    <t>Наявність згоди подружжя на отримання кредиту</t>
  </si>
  <si>
    <t>Наявність оригіналу договору поруки (з усіма додатками)</t>
  </si>
  <si>
    <t>Наявність оригіналу договору застави (з усіма додатками)</t>
  </si>
  <si>
    <t>Наявність оригіналу кредитного договору (з усіма додатками)</t>
  </si>
  <si>
    <t xml:space="preserve">Залишок заборгованості у валюті кредиту </t>
  </si>
  <si>
    <t>Залишок по пеням і штрафам, грн</t>
  </si>
  <si>
    <t>Залишок по комісіям, грн</t>
  </si>
  <si>
    <t>Залишок по відсотках, грн</t>
  </si>
  <si>
    <t>Залишок по тілу кредиту, грн</t>
  </si>
  <si>
    <t xml:space="preserve">Загальний залишок заборгованості (без пені), грн </t>
  </si>
  <si>
    <t>Кредит у заставі НБУ (так / ні)</t>
  </si>
  <si>
    <t>Місце видачі -зона АТО або Крим</t>
  </si>
  <si>
    <t>Регіон видачі (область)</t>
  </si>
  <si>
    <t>Цільове призначення кредиту</t>
  </si>
  <si>
    <t xml:space="preserve">Тип кредитного продукту </t>
  </si>
  <si>
    <t>Ставка комісій</t>
  </si>
  <si>
    <t>Ставка відсотків</t>
  </si>
  <si>
    <t>Сума видачі</t>
  </si>
  <si>
    <t>Валюта кредиту</t>
  </si>
  <si>
    <t>Дата погашення кредиту</t>
  </si>
  <si>
    <t>Дата отримання кредиту</t>
  </si>
  <si>
    <t>Номер кредитного договору</t>
  </si>
  <si>
    <t>МФО банку</t>
  </si>
  <si>
    <t>Назва банку</t>
  </si>
  <si>
    <t>10. Інша інформація</t>
  </si>
  <si>
    <t>8. Інформація про заставу</t>
  </si>
  <si>
    <t>6. Претензійно-судова робота та робота з примусового стягнення заборгованості</t>
  </si>
  <si>
    <t>4. Платіжна історія</t>
  </si>
  <si>
    <t>3. Комплектність кредитної справи (за результатами інвентаризації)</t>
  </si>
  <si>
    <t>2. Залишок заборгованості</t>
  </si>
  <si>
    <t>1. Інформація про кредит (згідно з договором)</t>
  </si>
  <si>
    <t>Contract ID                     (в АБС)</t>
  </si>
  <si>
    <t>Група (баланс / небаланс)</t>
  </si>
  <si>
    <t>21.11.2016</t>
  </si>
  <si>
    <t>Реєстр. № 2-І-3111</t>
  </si>
  <si>
    <t>квартира</t>
  </si>
  <si>
    <t>2-кімнатна квартира заг.пл. 51,9 кв.м, житл.пл. 31,0 кв.м за адресою: Київська обл., м.Київ, вул. Тростянецька, буд.6;</t>
  </si>
  <si>
    <t>-</t>
  </si>
  <si>
    <t>94/П/76/2007-840</t>
  </si>
  <si>
    <t>18.12.2030</t>
  </si>
  <si>
    <t>Реєстр. № 9627</t>
  </si>
  <si>
    <t>2-кімнатна квартира заг.пл. 53,1 кв.м, житл.пл. 29,8 кв.м за адресою: Київська обл., Вишгородський р-н, с. Катюжанка, вул. Заводська, буд.22;</t>
  </si>
  <si>
    <t>117/П/99/2006-840</t>
  </si>
  <si>
    <t>09.10.2039</t>
  </si>
  <si>
    <t>Реєстр. №  2-І-2731</t>
  </si>
  <si>
    <t>206/06/980-КЖ/021</t>
  </si>
  <si>
    <t>23.06.2024</t>
  </si>
  <si>
    <t>реєстр.№958</t>
  </si>
  <si>
    <t>18.01.2010</t>
  </si>
  <si>
    <t>761785/РЖ/08-042</t>
  </si>
  <si>
    <t>23.06.2031</t>
  </si>
  <si>
    <t>реєстр.№596</t>
  </si>
  <si>
    <t>29.01.2010</t>
  </si>
  <si>
    <t>201/2008/840/06-КН/326</t>
  </si>
  <si>
    <t>12.11.2035</t>
  </si>
  <si>
    <t>реєстр. №7691</t>
  </si>
  <si>
    <t>201/2006/980/10-КН/350</t>
  </si>
  <si>
    <t>20.04.2021</t>
  </si>
  <si>
    <t>1) реєстр.№ 1029 
2) реєстр. № 1031</t>
  </si>
  <si>
    <t>206/05/980-КЖ/129</t>
  </si>
  <si>
    <t>26.12.2018</t>
  </si>
  <si>
    <t>реєстр. № 6483</t>
  </si>
  <si>
    <t>26.05.2014</t>
  </si>
  <si>
    <t>201/2008/840/00-КН/2</t>
  </si>
  <si>
    <t>12.01.2031</t>
  </si>
  <si>
    <t>реєстр. № 217</t>
  </si>
  <si>
    <t>201/2008/840/00-КН/8</t>
  </si>
  <si>
    <t>04.03.2038</t>
  </si>
  <si>
    <t>реєстр. № 864</t>
  </si>
  <si>
    <t>01.12.2009</t>
  </si>
  <si>
    <t>765474/ФО</t>
  </si>
  <si>
    <t>05.02.2043</t>
  </si>
  <si>
    <t>реєстр. № 487</t>
  </si>
  <si>
    <t>774778/ЖР</t>
  </si>
  <si>
    <t>23.09.2023</t>
  </si>
  <si>
    <t>реєстр. № 531</t>
  </si>
  <si>
    <t>873677/РЖ/08-433</t>
  </si>
  <si>
    <t>10.08.2028</t>
  </si>
  <si>
    <t>реєстр. № 1468</t>
  </si>
  <si>
    <t>22.01.2010</t>
  </si>
  <si>
    <t>683949/ЖР</t>
  </si>
  <si>
    <t>24.10.2015</t>
  </si>
  <si>
    <t>реєстр. № 4321</t>
  </si>
  <si>
    <t>201/2004/840-К/194</t>
  </si>
  <si>
    <t>16.09.2022</t>
  </si>
  <si>
    <t>реєстр. №2912</t>
  </si>
  <si>
    <t>201/2005/840-К/65</t>
  </si>
  <si>
    <t>30.06.2028</t>
  </si>
  <si>
    <t>реєстр. № Д-470</t>
  </si>
  <si>
    <t>201/2006/840/17-KN/471</t>
  </si>
  <si>
    <t>15.08.2019</t>
  </si>
  <si>
    <t>н/д</t>
  </si>
  <si>
    <t>701168/НД</t>
  </si>
  <si>
    <t>реєстр. №3626</t>
  </si>
  <si>
    <t>201/2004/840-К/131</t>
  </si>
  <si>
    <t>19.07.2022</t>
  </si>
  <si>
    <t>реєстр. №2201</t>
  </si>
  <si>
    <t>201/2008/980/00-КН/24</t>
  </si>
  <si>
    <t>11.07.2034</t>
  </si>
  <si>
    <t>реэстр. №6133</t>
  </si>
  <si>
    <t>79</t>
  </si>
  <si>
    <t>30.10.2019</t>
  </si>
  <si>
    <t>реєстр. №П-1171</t>
  </si>
  <si>
    <t>679819/НД</t>
  </si>
  <si>
    <t>12.10.2037</t>
  </si>
  <si>
    <t>реєстр. № 1098</t>
  </si>
  <si>
    <t>201/06/840-КЖ/004</t>
  </si>
  <si>
    <t>18.10.2029</t>
  </si>
  <si>
    <t>реєстр. № 8910</t>
  </si>
  <si>
    <t>27.02.2013</t>
  </si>
  <si>
    <t>201/2005/840/10-КН/215</t>
  </si>
  <si>
    <t>12.12.2028</t>
  </si>
  <si>
    <t>реєстр. № 4784</t>
  </si>
  <si>
    <t>201/2006/840-КН/728</t>
  </si>
  <si>
    <t>реєстр.№5840</t>
  </si>
  <si>
    <t>206/06/980-КЖ/051</t>
  </si>
  <si>
    <t>18.07.2019</t>
  </si>
  <si>
    <t>реєстр.№1360</t>
  </si>
  <si>
    <t>842301/ФО</t>
  </si>
  <si>
    <t>22.06.2028</t>
  </si>
  <si>
    <t>реєстр.№3647</t>
  </si>
  <si>
    <t>19.04.2010</t>
  </si>
  <si>
    <t>201/2006/840/06-КN/679</t>
  </si>
  <si>
    <t>28.05.2021</t>
  </si>
  <si>
    <t>201/2008/840/09-КП/378</t>
  </si>
  <si>
    <t>11.02.2031</t>
  </si>
  <si>
    <t>реєстр. №1411</t>
  </si>
  <si>
    <t>201/2004/840-К/184</t>
  </si>
  <si>
    <t>01.09.2022</t>
  </si>
  <si>
    <t>реєстр. №2691</t>
  </si>
  <si>
    <t>206/06/840-КЖ/038</t>
  </si>
  <si>
    <t>15.08.2029</t>
  </si>
  <si>
    <t>реєстр. №1796</t>
  </si>
  <si>
    <t>201/2008/840/04-ЖР/26</t>
  </si>
  <si>
    <t>ні (не передавали)</t>
  </si>
  <si>
    <t>04.02.2041</t>
  </si>
  <si>
    <t>реєстр. №758</t>
  </si>
  <si>
    <t>2-кімнатна квартира заг.пл. 44.4 кв.м., житл.пл. 29.5 кв.м. за адресою: м. Донецьк, бул. Шкільний, буд. 17</t>
  </si>
  <si>
    <t>201/2006/840/04/KN/513</t>
  </si>
  <si>
    <t>15.09.2019</t>
  </si>
  <si>
    <t>реєстр. №4428</t>
  </si>
  <si>
    <t>206/06/840-КЖ/102</t>
  </si>
  <si>
    <t>20.06.2019</t>
  </si>
  <si>
    <t>реєстр. №920</t>
  </si>
  <si>
    <t>21.08.2007</t>
  </si>
  <si>
    <t>34</t>
  </si>
  <si>
    <t>27.09.2015</t>
  </si>
  <si>
    <t>реєстр. №П-1689</t>
  </si>
  <si>
    <t>21.11.2006</t>
  </si>
  <si>
    <t>894133/КЖ</t>
  </si>
  <si>
    <t>реєстр. №5578</t>
  </si>
  <si>
    <t>201/2005/840-К/136</t>
  </si>
  <si>
    <t>реєстр. №102/1</t>
  </si>
  <si>
    <t>201/2005/840-К/184</t>
  </si>
  <si>
    <t>18.11.2028</t>
  </si>
  <si>
    <t>реєстр. №4612</t>
  </si>
  <si>
    <t>206/05/840-КЖ/166</t>
  </si>
  <si>
    <t>25.06.2023</t>
  </si>
  <si>
    <t>реєстр. №2786</t>
  </si>
  <si>
    <t>692946-ЖР/270</t>
  </si>
  <si>
    <t>01.11.2020</t>
  </si>
  <si>
    <t>реєстр.№ 3593</t>
  </si>
  <si>
    <t>201/2008/840/06-КН/207</t>
  </si>
  <si>
    <t>28.01.2036</t>
  </si>
  <si>
    <t>реєстр.№ 600</t>
  </si>
  <si>
    <t>Так</t>
  </si>
  <si>
    <t>201/2008/840/3-КН/76</t>
  </si>
  <si>
    <t>26.06.2038</t>
  </si>
  <si>
    <t>реєстр. № 5801</t>
  </si>
  <si>
    <t>26.08.2009</t>
  </si>
  <si>
    <t>860002/ФО</t>
  </si>
  <si>
    <t>31.07.2038</t>
  </si>
  <si>
    <t>реєстр. № 4389</t>
  </si>
  <si>
    <t>206/07/840-КЖ/054</t>
  </si>
  <si>
    <t>09.06.2020</t>
  </si>
  <si>
    <t>договір іпотеки № 206\07\980-І\054</t>
  </si>
  <si>
    <t>201/2008/840/00-КН/13</t>
  </si>
  <si>
    <t>10.03.2038</t>
  </si>
  <si>
    <t>реєстр. № 2606</t>
  </si>
  <si>
    <t>04.12.2009</t>
  </si>
  <si>
    <t>201/2008/840/00-КН/4</t>
  </si>
  <si>
    <t>04.03.2036</t>
  </si>
  <si>
    <t>реєстр. № 2018</t>
  </si>
  <si>
    <t>201/2004/840-К/226</t>
  </si>
  <si>
    <t>21.10.2022</t>
  </si>
  <si>
    <t>реєстр. № 3654</t>
  </si>
  <si>
    <t>206/06/980-КЖ/265</t>
  </si>
  <si>
    <t>23.11.2020</t>
  </si>
  <si>
    <t>реєстр. № 4207</t>
  </si>
  <si>
    <t>738432/ЖР</t>
  </si>
  <si>
    <t>06.01.2031</t>
  </si>
  <si>
    <t>реєстр. № 50</t>
  </si>
  <si>
    <t>201/2007/840/3-КН/191</t>
  </si>
  <si>
    <t>21.10.2026</t>
  </si>
  <si>
    <t>реєстр. № 4150</t>
  </si>
  <si>
    <t>04.04.2014</t>
  </si>
  <si>
    <t>201/2007/840/07-КН/20</t>
  </si>
  <si>
    <t>12.11.2025</t>
  </si>
  <si>
    <t>договір іпотеки № КП/20 реєстр. № 1668</t>
  </si>
  <si>
    <t>201/2008/840-КН/108</t>
  </si>
  <si>
    <t>31.03.2036</t>
  </si>
  <si>
    <t>реєстр. № 1630</t>
  </si>
  <si>
    <t>201/2008/840/06-КН/355</t>
  </si>
  <si>
    <t>12.09.2036</t>
  </si>
  <si>
    <t>1) реєстр. № 8552
2) реєстр. № 8551</t>
  </si>
  <si>
    <t>201/2007/840/09-КП/264</t>
  </si>
  <si>
    <t>11.11.2030</t>
  </si>
  <si>
    <t>реєстр. № д-2162</t>
  </si>
  <si>
    <t>736576/РЖ/07-411</t>
  </si>
  <si>
    <t>22.12.2020</t>
  </si>
  <si>
    <t>дог іпотеки 736576\ІЖ\07-411</t>
  </si>
  <si>
    <t>201/2008/840/04-ЖР/103</t>
  </si>
  <si>
    <t>01.08.2036</t>
  </si>
  <si>
    <t>реєстр.№ 6751</t>
  </si>
  <si>
    <t>201/2006/840/19-KN/421</t>
  </si>
  <si>
    <t>16.12.2024</t>
  </si>
  <si>
    <t>реєстр.№ 1884</t>
  </si>
  <si>
    <t>201/2007/840/3-КН/10</t>
  </si>
  <si>
    <t>13.05.2035</t>
  </si>
  <si>
    <t>реєстр.№ 2069</t>
  </si>
  <si>
    <t>206/05/840-КЖ/335</t>
  </si>
  <si>
    <t>19.10.2028</t>
  </si>
  <si>
    <t>реєстр.№ 5243</t>
  </si>
  <si>
    <t>46</t>
  </si>
  <si>
    <t>08.11.2018</t>
  </si>
  <si>
    <t>реєстр.№ 4210</t>
  </si>
  <si>
    <t>201/2007/840-кн/2</t>
  </si>
  <si>
    <t>16.01.2020</t>
  </si>
  <si>
    <t>договір іпотеки №2/1, реєстр. № 164</t>
  </si>
  <si>
    <t>206/05/840-КЖ/377</t>
  </si>
  <si>
    <t>02.12.2018</t>
  </si>
  <si>
    <t>реєстр. № 6144</t>
  </si>
  <si>
    <t>759958/НД</t>
  </si>
  <si>
    <t>12.01.2028</t>
  </si>
  <si>
    <t>реєстр. № 290</t>
  </si>
  <si>
    <t>201/2008/840/04-ЖР/90</t>
  </si>
  <si>
    <t>12.07.2021</t>
  </si>
  <si>
    <t>договір іпотеки № 201/2008/840/04-ЖР/90</t>
  </si>
  <si>
    <t>201/2006/980/19-КН516</t>
  </si>
  <si>
    <t>15.09.2025</t>
  </si>
  <si>
    <t>реєстр. № 2829</t>
  </si>
  <si>
    <t>206/05/980-КЖ/029</t>
  </si>
  <si>
    <t>26.12.2023</t>
  </si>
  <si>
    <t>договір іпотеки № 2456/146</t>
  </si>
  <si>
    <t>201/2007/840/06КН-179</t>
  </si>
  <si>
    <t>10.06.2028</t>
  </si>
  <si>
    <t>реєстр. № д-2538</t>
  </si>
  <si>
    <t>201/2007/840/07-КН/1</t>
  </si>
  <si>
    <t>24.01.2025</t>
  </si>
  <si>
    <t>1) реєстр. № 276 
2) реєстр. № 3359</t>
  </si>
  <si>
    <t>1) так 
2) ні</t>
  </si>
  <si>
    <t>201/2008/840/00-КН/5</t>
  </si>
  <si>
    <t>реєстр. № 740</t>
  </si>
  <si>
    <t>201/2006/840/06-KN/711</t>
  </si>
  <si>
    <t>21.12.2035</t>
  </si>
  <si>
    <t>реєстр. № д-1448</t>
  </si>
  <si>
    <t>201/2004/840-к/169</t>
  </si>
  <si>
    <t>16.08.2022</t>
  </si>
  <si>
    <t>реєстр. № 2605</t>
  </si>
  <si>
    <t>201/2008/840/07-КН/5</t>
  </si>
  <si>
    <t>12.06.2038</t>
  </si>
  <si>
    <t>реєстр. № 1769</t>
  </si>
  <si>
    <t>02.04.2011</t>
  </si>
  <si>
    <t>715390/ЖР</t>
  </si>
  <si>
    <t>29.11.2025</t>
  </si>
  <si>
    <t>реєстр. №3647</t>
  </si>
  <si>
    <t>201/2008/980/04-ЖР/121</t>
  </si>
  <si>
    <t>02.09.2036</t>
  </si>
  <si>
    <t>реєстр. № 7893</t>
  </si>
  <si>
    <t>22</t>
  </si>
  <si>
    <t>27.07.2018</t>
  </si>
  <si>
    <t>реєстр. № 2810</t>
  </si>
  <si>
    <t>201/2008/840/06КН-203</t>
  </si>
  <si>
    <t>реєстр. № 506</t>
  </si>
  <si>
    <t>201/2006/980/08-кн/582</t>
  </si>
  <si>
    <t>03.02.2031</t>
  </si>
  <si>
    <t>реєстр. № 2793</t>
  </si>
  <si>
    <t>206/05/840-КЖ/382</t>
  </si>
  <si>
    <t>29.11.2028</t>
  </si>
  <si>
    <t>реєстр. № 6084</t>
  </si>
  <si>
    <t>201/2008/840/00-КН/20</t>
  </si>
  <si>
    <t>09.06.2036</t>
  </si>
  <si>
    <t>реєстр. № 3289</t>
  </si>
  <si>
    <t>201/2007/840-КН/434</t>
  </si>
  <si>
    <t>12.11.2022</t>
  </si>
  <si>
    <t>реєстр. № 7911</t>
  </si>
  <si>
    <t>201/2004/840-к/191</t>
  </si>
  <si>
    <t>27.09.2022</t>
  </si>
  <si>
    <t>реєстр. № 3169</t>
  </si>
  <si>
    <t>14/2007/0394/Фжк</t>
  </si>
  <si>
    <t>14.05.2030</t>
  </si>
  <si>
    <t>реєстр. № 2738</t>
  </si>
  <si>
    <t>24.03.2015</t>
  </si>
  <si>
    <t>10/2007/3382 Фжр</t>
  </si>
  <si>
    <t>10.12.2025</t>
  </si>
  <si>
    <t>12.11.2013</t>
  </si>
  <si>
    <t>14/2008/1771/Фжр</t>
  </si>
  <si>
    <t>12.11.2030</t>
  </si>
  <si>
    <t>реєстр. № 10589</t>
  </si>
  <si>
    <t>26.12.2013</t>
  </si>
  <si>
    <t>14/2007/3145/Фжр</t>
  </si>
  <si>
    <t>реєстр. № 7504</t>
  </si>
  <si>
    <t>09/2005/0472Фжк</t>
  </si>
  <si>
    <t>так 4 од</t>
  </si>
  <si>
    <t>20.08.2028</t>
  </si>
  <si>
    <t>реєстр. № 5111</t>
  </si>
  <si>
    <t>19.08.2013</t>
  </si>
  <si>
    <t>14/2008/1403/Фжр</t>
  </si>
  <si>
    <t>10.07.2031</t>
  </si>
  <si>
    <t>реєстр. № 9604</t>
  </si>
  <si>
    <t>05/2007/2995Фжр</t>
  </si>
  <si>
    <t>реєстр. № ЗІ-386</t>
  </si>
  <si>
    <t>16.08.2012</t>
  </si>
  <si>
    <t>16/2007/1253Фжк</t>
  </si>
  <si>
    <t>12.07.2035</t>
  </si>
  <si>
    <t>реєстр. № 4275</t>
  </si>
  <si>
    <t>19.03.2015</t>
  </si>
  <si>
    <t>09/2005/0499Фжк</t>
  </si>
  <si>
    <t>реєстр. №2917</t>
  </si>
  <si>
    <t>31.08.2013</t>
  </si>
  <si>
    <t>14/2006/0575/Фжк</t>
  </si>
  <si>
    <t>13.11.2021</t>
  </si>
  <si>
    <t>реєстр. № 6636</t>
  </si>
  <si>
    <t>17.03.2015</t>
  </si>
  <si>
    <t>14/2007/3189/Фжр</t>
  </si>
  <si>
    <t>реєстр. № 7485</t>
  </si>
  <si>
    <t>16.03.2015</t>
  </si>
  <si>
    <t>14/2008/1918/Фжр</t>
  </si>
  <si>
    <t>10.08.2021</t>
  </si>
  <si>
    <t>реєстр№ 5310</t>
  </si>
  <si>
    <t>25.08.2012</t>
  </si>
  <si>
    <t>18/2007/3053/Фжр</t>
  </si>
  <si>
    <t>реєстр. № 7279</t>
  </si>
  <si>
    <t>13.01.2014</t>
  </si>
  <si>
    <t>14/2008/0818/Фжр</t>
  </si>
  <si>
    <t>12.04.2031</t>
  </si>
  <si>
    <t>реєстр. №3446</t>
  </si>
  <si>
    <t>18/2007/3320Фжр</t>
  </si>
  <si>
    <t>12.12.2033</t>
  </si>
  <si>
    <t>реєстр. № 459</t>
  </si>
  <si>
    <t>29.08.2013</t>
  </si>
  <si>
    <t>14/2007/3329/Фжр</t>
  </si>
  <si>
    <t>10.12.2030</t>
  </si>
  <si>
    <t>реєстр№ 7787</t>
  </si>
  <si>
    <t>17.01.2014</t>
  </si>
  <si>
    <t>07/2008/2106Фжр</t>
  </si>
  <si>
    <t>12.09.2021</t>
  </si>
  <si>
    <t>реєстр. № 2081</t>
  </si>
  <si>
    <t>08.11.2013</t>
  </si>
  <si>
    <t>08/2007/2676 Фжр</t>
  </si>
  <si>
    <t>10.10.2035</t>
  </si>
  <si>
    <t>реєстр№ 2500</t>
  </si>
  <si>
    <t>27.07.2013</t>
  </si>
  <si>
    <t>17/2007/0063Фжк</t>
  </si>
  <si>
    <t>15.02.2030</t>
  </si>
  <si>
    <t>реєстр. № 462</t>
  </si>
  <si>
    <t>11/2006/0117Фжк</t>
  </si>
  <si>
    <t>13.04.2037</t>
  </si>
  <si>
    <t>реєстр. № 1157</t>
  </si>
  <si>
    <t>16.01.2013</t>
  </si>
  <si>
    <t>14/2008/1062/Фжр</t>
  </si>
  <si>
    <t>12.06.2031</t>
  </si>
  <si>
    <t>реєстр. № 8135</t>
  </si>
  <si>
    <t>14/2007/3316/Фжр</t>
  </si>
  <si>
    <t>реєстр№ 7775</t>
  </si>
  <si>
    <t>26.06.2014</t>
  </si>
  <si>
    <t>14/2008/0495/Фжр</t>
  </si>
  <si>
    <t>10.03.2031</t>
  </si>
  <si>
    <t>реєстр№ 4052</t>
  </si>
  <si>
    <t>10.01.2014</t>
  </si>
  <si>
    <t>05/2008/0238Фжр</t>
  </si>
  <si>
    <t>11.01.2041</t>
  </si>
  <si>
    <t>реєстр№ 1019</t>
  </si>
  <si>
    <t>20.07.2013</t>
  </si>
  <si>
    <t>263/П/19/2008-840</t>
  </si>
  <si>
    <t>придбання земельної ділянки на вторинному ринку</t>
  </si>
  <si>
    <t>10.04.2031</t>
  </si>
  <si>
    <t>Реєстр. № 7723</t>
  </si>
  <si>
    <t>05/2007/3039Фжр</t>
  </si>
  <si>
    <t>реєстр. № 10034</t>
  </si>
  <si>
    <t>13.03.2015</t>
  </si>
  <si>
    <t>14/2008/0299/Фжр</t>
  </si>
  <si>
    <t>реєстр. №407, 408</t>
  </si>
  <si>
    <t>22/2005/0482/Фжк</t>
  </si>
  <si>
    <t>реєстр. № 5238</t>
  </si>
  <si>
    <t>17.07.2014</t>
  </si>
  <si>
    <t>16/2006/0610 Фжк</t>
  </si>
  <si>
    <t>Кредиты потребительские под залог</t>
  </si>
  <si>
    <t>06.10.2019</t>
  </si>
  <si>
    <t>реєстр. № 8432</t>
  </si>
  <si>
    <t>14.06.2013</t>
  </si>
  <si>
    <t>07/2006/0638Фжк</t>
  </si>
  <si>
    <t>25.06.2028</t>
  </si>
  <si>
    <t>реєстр. № 3951</t>
  </si>
  <si>
    <t>ПК 336/06-01</t>
  </si>
  <si>
    <t>придбання житла</t>
  </si>
  <si>
    <t>04.12.2029</t>
  </si>
  <si>
    <t>3502</t>
  </si>
  <si>
    <t>ПК 75/06-08</t>
  </si>
  <si>
    <t>1894</t>
  </si>
  <si>
    <t>ПК 174/08-16</t>
  </si>
  <si>
    <t>2389</t>
  </si>
  <si>
    <t>ПК 263/06-00</t>
  </si>
  <si>
    <t>11.08.2039</t>
  </si>
  <si>
    <t>ПК 202/05-00</t>
  </si>
  <si>
    <t>11.07.2023</t>
  </si>
  <si>
    <t>1763</t>
  </si>
  <si>
    <t>ПК 57/08-12</t>
  </si>
  <si>
    <t>26.02.2030</t>
  </si>
  <si>
    <t>57</t>
  </si>
  <si>
    <t>ПК 320/06-00</t>
  </si>
  <si>
    <t>19.12.2037</t>
  </si>
  <si>
    <t>1960</t>
  </si>
  <si>
    <t>РФ ПК 203/06-01</t>
  </si>
  <si>
    <t>10.07.2029</t>
  </si>
  <si>
    <t>189</t>
  </si>
  <si>
    <t>ПК186/08-15</t>
  </si>
  <si>
    <t>10.08.2026</t>
  </si>
  <si>
    <t>ПК 165/08-01</t>
  </si>
  <si>
    <t>14.04.2026</t>
  </si>
  <si>
    <t>ПК 93/08-08</t>
  </si>
  <si>
    <t>10.04.2021</t>
  </si>
  <si>
    <t>538</t>
  </si>
  <si>
    <t>ПК 422/06-00</t>
  </si>
  <si>
    <t>20.12.2024</t>
  </si>
  <si>
    <t>2629</t>
  </si>
  <si>
    <t>ПК 256/08-00</t>
  </si>
  <si>
    <t>01.05.2031</t>
  </si>
  <si>
    <t>8722</t>
  </si>
  <si>
    <t>ПК 595/05-01</t>
  </si>
  <si>
    <t>15.12.2018</t>
  </si>
  <si>
    <t>4591</t>
  </si>
  <si>
    <t>ПК 387/05-00</t>
  </si>
  <si>
    <t>24.10.2028</t>
  </si>
  <si>
    <t>1594</t>
  </si>
  <si>
    <t>318/08-00</t>
  </si>
  <si>
    <t>03.10.2031</t>
  </si>
  <si>
    <t>7880</t>
  </si>
  <si>
    <t>ПК 74/08-01</t>
  </si>
  <si>
    <t>20.02.2021</t>
  </si>
  <si>
    <t>1194</t>
  </si>
  <si>
    <t>ПК 203/08-05</t>
  </si>
  <si>
    <t>30.01.2018</t>
  </si>
  <si>
    <t>н.д</t>
  </si>
  <si>
    <t>житловий будинок</t>
  </si>
  <si>
    <t>Луганська обл., Станично-Луганський р., с. Геївка, вулиця Піонерська.</t>
  </si>
  <si>
    <t>ПК350/06-00</t>
  </si>
  <si>
    <t>03.11.2029</t>
  </si>
  <si>
    <t>1689</t>
  </si>
  <si>
    <t>ПК167/06-04</t>
  </si>
  <si>
    <t>25.05.2019</t>
  </si>
  <si>
    <t>1509</t>
  </si>
  <si>
    <t>ПК 378/05-00</t>
  </si>
  <si>
    <t>18.10.2018</t>
  </si>
  <si>
    <t>3280</t>
  </si>
  <si>
    <t>ПК 120/07-16</t>
  </si>
  <si>
    <t>4692</t>
  </si>
  <si>
    <t>ПК 348/06-01</t>
  </si>
  <si>
    <t>16.12.2019</t>
  </si>
  <si>
    <t>3750</t>
  </si>
  <si>
    <t>ПК389/06-04</t>
  </si>
  <si>
    <t>27.12.2029</t>
  </si>
  <si>
    <t>5546</t>
  </si>
  <si>
    <t>ПК 527/05-01</t>
  </si>
  <si>
    <t>10.11.2018</t>
  </si>
  <si>
    <t>734289</t>
  </si>
  <si>
    <t>ПК 165/05-00</t>
  </si>
  <si>
    <t>08.06.2023</t>
  </si>
  <si>
    <t>1530</t>
  </si>
  <si>
    <t>230/08-00</t>
  </si>
  <si>
    <t>24.07.2031</t>
  </si>
  <si>
    <t>1507</t>
  </si>
  <si>
    <t>ПК 99/06-04</t>
  </si>
  <si>
    <t>18.04.2039</t>
  </si>
  <si>
    <t>1036</t>
  </si>
  <si>
    <t>ПК339/06-04</t>
  </si>
  <si>
    <t>20.10.2019</t>
  </si>
  <si>
    <t>167/08-11</t>
  </si>
  <si>
    <t>06.10.2026</t>
  </si>
  <si>
    <t>5448</t>
  </si>
  <si>
    <t>ПК 55/06-01</t>
  </si>
  <si>
    <t>18.03.2019</t>
  </si>
  <si>
    <t>345</t>
  </si>
  <si>
    <t>ПК 590/05-01</t>
  </si>
  <si>
    <t>15.12.2023</t>
  </si>
  <si>
    <t>4032</t>
  </si>
  <si>
    <t>ПК 368/05-01</t>
  </si>
  <si>
    <t>20.08.2018</t>
  </si>
  <si>
    <t>546110</t>
  </si>
  <si>
    <t>ПК 562/05-01</t>
  </si>
  <si>
    <t>20.11.2023</t>
  </si>
  <si>
    <t>4382</t>
  </si>
  <si>
    <t>ПК 584/07-01</t>
  </si>
  <si>
    <t>8199</t>
  </si>
  <si>
    <t>ПК 237/08-12</t>
  </si>
  <si>
    <t>28.08.2031</t>
  </si>
  <si>
    <t>б/н</t>
  </si>
  <si>
    <t>ПК51/05-08</t>
  </si>
  <si>
    <t>05.12.2028</t>
  </si>
  <si>
    <t>385635</t>
  </si>
  <si>
    <t>ПК 2/06-00</t>
  </si>
  <si>
    <t>11.01.2019</t>
  </si>
  <si>
    <t>28</t>
  </si>
  <si>
    <t>ПК 442/05-00</t>
  </si>
  <si>
    <t>26.12.2028</t>
  </si>
  <si>
    <t>2090</t>
  </si>
  <si>
    <t>ПК 585/07-01</t>
  </si>
  <si>
    <t>18.12.2018</t>
  </si>
  <si>
    <t>8231</t>
  </si>
  <si>
    <t>ПК 194/07-16</t>
  </si>
  <si>
    <t>12.12.2025</t>
  </si>
  <si>
    <t>704</t>
  </si>
  <si>
    <t>ПК 30/06-00</t>
  </si>
  <si>
    <t>09.02.2039</t>
  </si>
  <si>
    <t>294</t>
  </si>
  <si>
    <t>ПК 481/07-01</t>
  </si>
  <si>
    <t>10.11.2020</t>
  </si>
  <si>
    <t>6521</t>
  </si>
  <si>
    <t>ПК 555/05-01</t>
  </si>
  <si>
    <t>20.11.2028</t>
  </si>
  <si>
    <t>4331</t>
  </si>
  <si>
    <t>ПК 223/08-16</t>
  </si>
  <si>
    <t>06.06.2031</t>
  </si>
  <si>
    <t>61</t>
  </si>
  <si>
    <t>ПК 289/05-04</t>
  </si>
  <si>
    <t>23.10.2023</t>
  </si>
  <si>
    <t>2302</t>
  </si>
  <si>
    <t>63/06</t>
  </si>
  <si>
    <t>22.03.2026</t>
  </si>
  <si>
    <t>_</t>
  </si>
  <si>
    <t>РФ ПК 15/06-08</t>
  </si>
  <si>
    <t>28.03.2044</t>
  </si>
  <si>
    <t>378</t>
  </si>
  <si>
    <t>ПК 196/05-00</t>
  </si>
  <si>
    <t>05.03.2023</t>
  </si>
  <si>
    <t>798</t>
  </si>
  <si>
    <t>ПК 249/05-00</t>
  </si>
  <si>
    <t>04.08.2018</t>
  </si>
  <si>
    <t>923</t>
  </si>
  <si>
    <t>ПК 81/06-01</t>
  </si>
  <si>
    <t>19.04.2024</t>
  </si>
  <si>
    <t>399382</t>
  </si>
  <si>
    <t>ПК208/06-04</t>
  </si>
  <si>
    <t>22.06.2034</t>
  </si>
  <si>
    <t>2018</t>
  </si>
  <si>
    <t>ПК 331/06-01</t>
  </si>
  <si>
    <t>20.11.2019</t>
  </si>
  <si>
    <t>3464</t>
  </si>
  <si>
    <t>ПК 103/06-01</t>
  </si>
  <si>
    <t>18.05.2019</t>
  </si>
  <si>
    <t>120559</t>
  </si>
  <si>
    <t>ПК 477/05-01</t>
  </si>
  <si>
    <t>20.10.2028</t>
  </si>
  <si>
    <t>3903</t>
  </si>
  <si>
    <t>ПК 138/06-00</t>
  </si>
  <si>
    <t>24.05.2039</t>
  </si>
  <si>
    <t>1025</t>
  </si>
  <si>
    <t>ПК 112/08-16</t>
  </si>
  <si>
    <t>12.02.2021</t>
  </si>
  <si>
    <t>1331</t>
  </si>
  <si>
    <t>ПК 164/05-00</t>
  </si>
  <si>
    <t>1521</t>
  </si>
  <si>
    <t>ПК 387/07-08</t>
  </si>
  <si>
    <t>04.12.2020</t>
  </si>
  <si>
    <t>5134</t>
  </si>
  <si>
    <t>ПК 329/06-01</t>
  </si>
  <si>
    <t>20.03.2017</t>
  </si>
  <si>
    <t>3421</t>
  </si>
  <si>
    <t>ПК 429/05-00</t>
  </si>
  <si>
    <t>06.12.2037</t>
  </si>
  <si>
    <t>3630</t>
  </si>
  <si>
    <t>ПК 57/07-01</t>
  </si>
  <si>
    <t>23.04.2030</t>
  </si>
  <si>
    <t>2231</t>
  </si>
  <si>
    <t>ПК 07/06-08</t>
  </si>
  <si>
    <t>20.02.2039</t>
  </si>
  <si>
    <t>5278</t>
  </si>
  <si>
    <t>24.03.2038</t>
  </si>
  <si>
    <t>22.09.2028</t>
  </si>
  <si>
    <t>13/07/2006/840-К9/05</t>
  </si>
  <si>
    <t>2526;  1527</t>
  </si>
  <si>
    <t>28.05.2013</t>
  </si>
  <si>
    <t>19/12/2006/840-К/032</t>
  </si>
  <si>
    <t>05.08.2042</t>
  </si>
  <si>
    <t>6184</t>
  </si>
  <si>
    <t>18.04.2013</t>
  </si>
  <si>
    <t>26/05/2008/840-к/1448</t>
  </si>
  <si>
    <t>так 3 од</t>
  </si>
  <si>
    <t>25.03.2036</t>
  </si>
  <si>
    <t>2145</t>
  </si>
  <si>
    <t>4-х кімнатна  квартира загальною площею 83,7 кв.м., житловою площею  55,0 кв.м за адресою: м.Хмельницький,  вул. Курчатова, буд. 4/3</t>
  </si>
  <si>
    <t>14.01.2014</t>
  </si>
  <si>
    <t>680/2008</t>
  </si>
  <si>
    <t>реєстр. № 905</t>
  </si>
  <si>
    <t>30.07.2012</t>
  </si>
  <si>
    <t>10/2008/402473077</t>
  </si>
  <si>
    <t>21.05.2022</t>
  </si>
  <si>
    <t>3364, дод уг. 2073</t>
  </si>
  <si>
    <t>13.07.2012</t>
  </si>
  <si>
    <t>10/2008/4411602084</t>
  </si>
  <si>
    <t>02.07.2028</t>
  </si>
  <si>
    <t>реєстр. № 4361</t>
  </si>
  <si>
    <t>25.05.2012</t>
  </si>
  <si>
    <t>206/06/980-КЖ/022</t>
  </si>
  <si>
    <t>17.07.2024</t>
  </si>
  <si>
    <t>реєстр. № 3264</t>
  </si>
  <si>
    <t>4-кімнатна квартира за адресою: Донецька обл., м. Горлівка, вул. Мінська, буд. 61</t>
  </si>
  <si>
    <t>26.10.2024</t>
  </si>
  <si>
    <t>Реєстр №3795, №3105</t>
  </si>
  <si>
    <t>30.01.2013</t>
  </si>
  <si>
    <t>804/6/09/2006/840к/30</t>
  </si>
  <si>
    <t>реєстр № 1411</t>
  </si>
  <si>
    <t>Житловий будинок  з господарськими і побутовими будівлями на зем.ділянці 600 кв.м, заг.пл. 60,5 кв.м, житл.пл.39,8 кв.м, за адресою: Херсонська область, Генічеський р-н, м.Генічеськ,вул.Жовтнева</t>
  </si>
  <si>
    <t>19.03.2013</t>
  </si>
  <si>
    <t>ОД17/03/2008/840-К/74</t>
  </si>
  <si>
    <t>17.03.2031</t>
  </si>
  <si>
    <t>2785  дод уг.1774</t>
  </si>
  <si>
    <t>2-х  кімнатна квартира , загальною  пл 33.7 м2, житл. пл 18.3м2, за адресою: м. Одеса, вул. Канатна (вул.Свердлова), буд. 74</t>
  </si>
  <si>
    <t>20.07.2012</t>
  </si>
  <si>
    <t>401/21/07/2006/840-3504/КФ</t>
  </si>
  <si>
    <t>20.07.2029</t>
  </si>
  <si>
    <t>реєстр№ 1092</t>
  </si>
  <si>
    <t>житловий будинок, заг.пл. 115,1 кв.м, житл.пл. 36,5 кв.м, за адресою: м. Кіровоград, вул. Свердлова</t>
  </si>
  <si>
    <t>14.07.2010</t>
  </si>
  <si>
    <t>40/06-Ф</t>
  </si>
  <si>
    <t>25.01.2030</t>
  </si>
  <si>
    <t>реєстр № 143</t>
  </si>
  <si>
    <t>27/100 ідеальних частин  житлового будинку, заг.пл. 62,3 кв.м., житл.пл. 31,0 кв.м, за адресою: Львівська обл., м.Трускавець, вул. Стебницька</t>
  </si>
  <si>
    <t>10.08.2010</t>
  </si>
  <si>
    <t>земельна ділянка</t>
  </si>
  <si>
    <t>житловий будинок; квартира</t>
  </si>
  <si>
    <t>14</t>
  </si>
  <si>
    <t>28/12/2005/840-Н/168</t>
  </si>
  <si>
    <t>НІ</t>
  </si>
  <si>
    <t>36-05/06/09/11/304/2007/103</t>
  </si>
  <si>
    <t>373/03/08-2008</t>
  </si>
  <si>
    <t>Придбання земельних ділянок</t>
  </si>
  <si>
    <t>6/4/11/2006/980-К/27</t>
  </si>
  <si>
    <t>09/2005/0617Фжк</t>
  </si>
  <si>
    <t>401/06/10/2006/840-3839/КФ/1</t>
  </si>
  <si>
    <t>споживче кредитування під заставу нерухомості</t>
  </si>
  <si>
    <t>733/П/99/2007-840</t>
  </si>
  <si>
    <t>133/П/05/2008-840</t>
  </si>
  <si>
    <t>27.12.2033</t>
  </si>
  <si>
    <t>3-кімнатна квартира, заг.пл. 47.72 кв.м, житл.пл. 32.9 кв.м, за адресою: м. Житомир, вул. Космонавтів, 14б</t>
  </si>
  <si>
    <t>31.07.2012</t>
  </si>
  <si>
    <t>08.08.2017</t>
  </si>
  <si>
    <t>ресєстр. № 2-1474</t>
  </si>
  <si>
    <t>07.08.2031</t>
  </si>
  <si>
    <t>1753</t>
  </si>
  <si>
    <t>27.08.2012</t>
  </si>
  <si>
    <t>реєстр № 1426</t>
  </si>
  <si>
    <t>житловий будинок з надвірними будівлями  заг. пл. 69,0 кв.м, житл.пл. 34,9 кв.м,за адресою: Харківська область, Шевченківський р-н, с.Зорянське, вул. Підгорна</t>
  </si>
  <si>
    <t>11.09.2014</t>
  </si>
  <si>
    <t>реєстр №6208</t>
  </si>
  <si>
    <t>2-кімнатна квартира заг.пл.41,41 кв.м, житл.пл. 26,3 кв.м. за адресою: м. Запоріжжя, вул.Кремлівська, 49-а</t>
  </si>
  <si>
    <t>25.07.2006</t>
  </si>
  <si>
    <t>16.10.2024</t>
  </si>
  <si>
    <t>Реєстр. № 1649</t>
  </si>
  <si>
    <t>23.06.2011</t>
  </si>
  <si>
    <t>27.11.2037</t>
  </si>
  <si>
    <t>Реєстр. № 1825</t>
  </si>
  <si>
    <t>18.05.2043</t>
  </si>
  <si>
    <t>Реєстр. № 3008</t>
  </si>
  <si>
    <t>Земельна ділянка площею 2,0000 га, цільове призначення "для ведення індивідуального садівництва" за адресою: Київська обл., Макарівський р-н, Забуянська сільська рада;</t>
  </si>
  <si>
    <t>НБУ</t>
  </si>
  <si>
    <t>2710/06-194К</t>
  </si>
  <si>
    <t>79313652</t>
  </si>
  <si>
    <t>Кредит бланковый для физических лиц</t>
  </si>
  <si>
    <t>Картковий кредит, відсутня виписка-повідомлення</t>
  </si>
  <si>
    <t>78846506</t>
  </si>
  <si>
    <t>Картковий кредит, наявна виписка-повідомлення</t>
  </si>
  <si>
    <t>28.02.2016</t>
  </si>
  <si>
    <t>беззаставний</t>
  </si>
  <si>
    <t>31.10.2012</t>
  </si>
  <si>
    <t>ДІУ</t>
  </si>
  <si>
    <t>житловий будинок, земельна ділянка</t>
  </si>
  <si>
    <t>баланс</t>
  </si>
  <si>
    <t>Квартира за адресою м. Луганськ, Квартал Ватутутіна, будинок 20а</t>
  </si>
  <si>
    <t>Трикімнатнга квартира розташована за адресою Луганська область,  м.Сєвєродонецьк, проспект Гвардійський, будинок № 43-в, Загальна  площа -59,0 м.кв.</t>
  </si>
  <si>
    <t>2-кімнатна квартира заг.пл. 32,2 кв.м, житл.пл. 21,8 кв.м за адресою: Київська обл., м.Київ, вул. Металістів, буд. 12-В</t>
  </si>
  <si>
    <t>3-кімнатна квартира заг.пл. 56,8 кв. м., житл.пл. 39,7 кв.м за адресою: Київська обл., Вишгородський р-н, с. Демидів, вул. Київська, буд. 61</t>
  </si>
  <si>
    <t>3-кімнатна квартира заг.пл. 68,3 кв.м, житл.пл. 46,6 кв.м за адресою: Київська обл., м.Київ, вул. Волкова Космонавта, буд. 4</t>
  </si>
  <si>
    <t>1) 2-кімнатна квартира в двоквартирному жилому будинку заг.пл. 62,5 кв.м, житл.пл. 29,2 кв.м за адресою: Київська обл., Бориспільський р-н, с. Гора, вул. Лісова, буд. 4
2) земельна ділянка площею 0,1814 га, цільове призначення "БОЖБ", за адресою: Київська обл., Бориспільський р-н, Гірська сільська рада;</t>
  </si>
  <si>
    <t>2-кімнатна квартира заг.пл. 51,9 кв.м, житл.пл. 31,0 кв.м за адресою: Київська обл., м.Київ, вул. Тростянецька, буд.6</t>
  </si>
  <si>
    <t>1-кімнатна квартира заг.пл. 35,0 кв.м, житл.пл. 17,3 кв.м за адресою: Київська обл., м. Фастів, вул. Куйбишева, буд.32</t>
  </si>
  <si>
    <t>2-кімнатна квартира, заг.пл. 50.3 кв.м, житл.пл. 30.3 кв.м, за адресою: м. Київ, пр. Бажана, 9б</t>
  </si>
  <si>
    <t xml:space="preserve">1. Цінні папери - іменні безпроцентні облігації емітовані ТОВ "Укргаз" (код ЄДРПОУ 32209081) в бездокументарній формі серії В, код в депозитарії ВАТ "МФС" 1108, код  в кількості 17823 шт., номінальною вартістю 30,00 грн. за 1 шт., загальною номінальною вартістю 534690,00 грн. 
2. Майнові права на цінні папери за договором купівлі продажу ЦП - іменні безпроцентні облігації емітовані ТОВ "Укргаз" (код ЄДРПОУ 32209081) в бездокументарній формі серії В, код в депозитарії ВАТ "МФС" 1108, код , в кількості 17823 шт., номінальною вартістю 30,00 грн. за 1 шт., загальною номінальною вартістю 534690,00 грн. 
3. Майнові права на підставі проспекту емісії цінних паперів - іменних безпроцентних облігацій емітованих ТОВ "Укргаз" (код ЄДРПОУ 32209081) в бездокументарній формі серії В, код в депозитарії ВАТ "МФС" 1108, код  в кількості  17823 шт., номінальною вартістю 30,00 грн. за 1 шт., загальною номінальною вартістю 534690,00 грн., які полягають в праві вимоги в подальшому обміну ЦП на об'єкт нерухомості - 2-кімнатну квартиру заг.пл. 178,23 кв.м за адресою: Київська обл., Києво-Святошинський р-н, с. Чайки, вул. Лобановського, 1-й мікрорайон, буд. 1А, , поверх 2 (будівельна адреса), будівництво якої є предметом договору бронювання житла </t>
  </si>
  <si>
    <t>2-кімнатна квартира заг.пл. 53,1 кв.м, житл.пл. 29,8 кв.м за адресою: Київська обл., Вишгородський р-н, с. Катюжанка, вул. Заводська, буд.22</t>
  </si>
  <si>
    <t xml:space="preserve">1. Цінні папери - іменні безпроцентні облігації емітовані ТОВ  "Регіональні будівні інвестиції" (код ЄДРПОУ 30513552) в бездокументарній формі серії Е, код в депозитарії ВАТ "МФС" 1108, код  в кількості 7386 шт., номінальною вартістю 20,20 грн. за 1 шт., загальною номінальною вартістю 149197,20 грн.
2. Майнові права на цінні папери за договором купівлі-продажу ЦП - іменні безпроцентні облігації емітовані ТОВ "Регіональні будівні інвестиції" (код ЄДРПОУ 30513552) в бездокументарній формі серії Е, код в депозитарії ВАТ "МФС" 1108, код , в кількості 7386 шт., номінальною вартістю 20,20 грн. за 1 шт., загальною номінальною вартістю 149197,20 грн.
Зазначені ЦП в подальшому підлягають обміну на об'єкт нерухомості - 2-кімнатну квартиру заг.пл. 73,86 кв.м за адресою: Київська обл., смт Коцюбинське, вул. Пономарьова, буд. 26, будівельний номер приміщення 226, секія 3, поверх 18, у 454х квартирному, 21-22 поверховому комплексі, будіництво якої є предметом договору </t>
  </si>
  <si>
    <t>1-кімнатна квартира заг.пл. 29,9 кв.м, житл.пл. 15,0 кв.м за адресою: Київська обл., м.Київ, вул. Жукова Маршала, буд. 20,</t>
  </si>
  <si>
    <t>1. Цінні папери - іменні безпроцентні облігації емітовані ТОВ  "Регіональні будівні інвестиції" (код ЄДРПОУ 30513552) в бездокументарній формі серії А, код в депозитарії ВАТ "МФС" 1108, в кількості 11050 шт., номінальною вартістю 20,20 грн. за 1 шт., загальною номінальною вартістю 223210,00 грн.
2. Майнові права на цінні папери за договором купівлі-продажу ЦП - іменні безпроцентні облігації емітовані ТОВ "Регіональні будівні інвестиції" (код ЄДРПОУ 30513552) в бездокументарній формі серії А, код в депозитарії ВАТ "МФС" 1108, в кількості 11050 шт., номінальною вартістю 20,20 грн. за 1 шт., загальною номінальною вартістю 223210,00 грн.
                   Зазначені цінні папери пілягають в подальшому обміну на об'єкт нерухомості - 3-кімнатну квартиру заг.пл. 110,50 кв.м за адресою: Київська обл., смт Коцюбинське, вул. Пономарьова, буд. 26, будівельний номер приміщення 77, поверх 21, у 454х квартирному, 21-22 поверховому комплексі, будіництво якої є предметом договору</t>
  </si>
  <si>
    <t>2-кімнатна квартира, заг.пл. 50,1 кв.м, житл.пл. 28,1 кв.м, за адресою: м. Запоріжжя, вул. Артема, буд. 69,</t>
  </si>
  <si>
    <t>1-кімнатна квартира заг.пл. 37.56 кв.м., житл.пл. 20.4 кв.м. за адресою: Донецька обл., м.Горлівка, вул.Безсонова, буд. 17</t>
  </si>
  <si>
    <t>2-кімнатна квартира заг.пл. 42.27 кв.м., житл.пл. 27.00 кв.м. за адресою: Донецька обл., м.Горлівка, вул.40-років України, буд. 13</t>
  </si>
  <si>
    <t>1) 1-кімнатна квартира за адресою: Донецька обл., м.Маріуполь, вул.Сеченова, буд.59,
2) житловий будинок заг.пл. 73,5 кв.м., житл. пл. 49.2 кв.м. за адресою: Донецька обл., м.Маріуполь, вул.Льотна</t>
  </si>
  <si>
    <t>1-кімнатна квартира заг.пл. 38.1 кв.м., житл.пл. 21.2 кв.м. за адресою: Донецька обл., м.Горлівка, вул. Магістральна, буд. 1</t>
  </si>
  <si>
    <t>1-кімнатна квартира заг.пл. 29.2 кв.м., житл.пл. 13.1 кв.м. за адресою: Донецька обл., м. Макіївка, вулиця Таманська (назва нечинна), будинок 64,</t>
  </si>
  <si>
    <t>2-кімнатна квартира заг.пл. 43.8 кв.м., житл.пл. 29.7 кв.м. за адресою: Донецька обл., м. Горлівка, вулиця Комсомольська, будинок 44</t>
  </si>
  <si>
    <t>4-кімнатна квартира заг.пл. 85.8 кв.м., житл.пл. 56.1 кв.м.за адресою: м. Донецьк, вул. Щетиніна, буд. 31</t>
  </si>
  <si>
    <t>3-кімнатна квартира заг.пл. 60,87 кв.м., житл.пл. 40,50 кв.м за адресою: Донецька обл., м.Макіївка, вул.Ботанічна (назва не чинна), буд. 7</t>
  </si>
  <si>
    <t>Квартира з надвірними будівлями (на плані сарай літ. Б, 1/2 літньої кухні літ "Г", 1/2 сараю літ. Д, огорожа №1), що складає 1/2 частину жилого гібсоблочного будинку (на плані літ. А) заг.пл. 95.4 кв.м., житл.пл. 57.9 кв.м. за адресою: Донецька обл., м.Іловайськ, вул. Смирнова, буд. 19</t>
  </si>
  <si>
    <t>2-кімнатна квартира за адресою: м. Донецьк, вулиця Роздольна, буд. 3</t>
  </si>
  <si>
    <t>2-кімнатна квартира заг.пл. 46.6 кв.м., житл.пл. 29.8 кв.м. за адресою: Донецька обл., м. Макіївка, Гвардійський квартал, буд. 17</t>
  </si>
  <si>
    <t>2-кімнатна квартира заг.пл. 44,0 кв.м. житл.пл. 29,6 кв. м. за адресою: Донецька обл., м.Бахмут (Артемівськ), вул. Юбілейна, буд.8</t>
  </si>
  <si>
    <t>4-кімнатна квартира заг.пл. 80.76 кв.м. за адресою: м. Донецьк, вул. Нижньоярська, буд. 8</t>
  </si>
  <si>
    <t>2-кімнатна квартира заг.пл. 41.59 кв.м. за адресою: Донецька обл., м. Горлівка, вул. Богуна, буд. 47</t>
  </si>
  <si>
    <t>1-кімнатна квартира заг.пл.39.4 кв.м., житл.пл. 22.0 кв.м. за адресою: Донецька обл., м. Макіївка, вул. Руднєва, буд. 9б</t>
  </si>
  <si>
    <t>2-кімнатна квартира заг.пл. 43.1 кв.м., житл.пл. 28.9 кв.м. за адресою: м.Донецьк, вул. Університетська, буд. 106"а"</t>
  </si>
  <si>
    <t>2-кімнатна квартира заг.пл.  41,2 кв.м., житл.пл. 25,0 кв.м. за адресою: Донецька обл., м. Макіївка, Донецьке шоссе, буд. 125</t>
  </si>
  <si>
    <t>3-кімнатна квартира заг.пл. 59.1 кв.м., житл.пл. 37.6 кв.м. за адресою: м.Донецьк, вул.Комуністична, буд. 14</t>
  </si>
  <si>
    <t>4-кімнатна квартира заг.пл. 76.41, житл.пл. 47.4 кв.м. за адресою: Донецька обл., м. Горлівка, вул. Безсонова, буд. 29</t>
  </si>
  <si>
    <t>1-кімнатна квартира заг.пл. 32.4 кв.м., житл.пл. 15.8 кв.м. за адресою: Донецька обл., м.Макіївка, вул.Аральська, буд. 21</t>
  </si>
  <si>
    <t>2-кімнатна квартира, заг.пл. 47.65 кв.м, житл.пл. 27.7 кв.м, за адресою: Донецька обл., м. Горлівка, просп. Перемоги, буд. 134</t>
  </si>
  <si>
    <t>4-кімнатна квартира заг.пл. 81.2 кв.м., житл.пл. 52.8 кв.м. за адресою: Донецька обл., м.Горлівка, проспект Леніна, буд. 225</t>
  </si>
  <si>
    <t>2-кімнатна квартира заг.пл. 38,5 кв.м, житл. 29,0 кв.м. за адресою: м. Донецьк, вул. Багратіона, буд. 30</t>
  </si>
  <si>
    <t>2-кімнатна квартира заг.пл. 45.2 кв.м., житл.пл. 23.2 кв.м. за адремою: м.Донецьк, вул.Земнухова, буд. 12</t>
  </si>
  <si>
    <t>2-кімнатна квартира заг.пл. 45.0 кв.м., житл.пл. 29.9 кв.м. за адресою: Донецька обл., м.Зугрес, вул.Карла Маркса, буд. 17</t>
  </si>
  <si>
    <t>2-кімнатна квартира заг.пл. 51,4 кв.м, житл.пл. 27,3 кв.м за адресою: м. Донецьк, вул. Петровського, буд. 126 г</t>
  </si>
  <si>
    <t>3- кімнатна квартира заг.пл. 45,2 кв. м., житл. Пл. 29,8 кв. м. за адресою: м. Донецьк, пл. Побєди, буд. 3</t>
  </si>
  <si>
    <t>3-кімнатна квартира заг.пл. 68,1 кв.м., житл.пл. - 43,1кв.м. за адресою: м. Донецьк, вул. Куйбишева, буд. 256</t>
  </si>
  <si>
    <t>2-кімнатна квартира заг.пл. 49.4 кв.м., житл.пл. 27.9 кв.м. за адресою: м. Донецьк, вул. Щетиніна, буд. 6</t>
  </si>
  <si>
    <t>2-кімнатна квартира за адресою: Донецька обл., м. Макіївка, "Комсомольський" мікрорайон, буд. 4</t>
  </si>
  <si>
    <t>1-кімнатна квартира заг.пл. 30,2 кв.м., житл.пл. 15,3 кв.м. за адресою: м. Донецьк, вул. Армавірська, буд. 22</t>
  </si>
  <si>
    <t>3-кімнатна квартира заг.пл. 53.5 кв.м. за адресою: Донецька обл., м. Горлівка, просп. Леніна В.І., буд. 158</t>
  </si>
  <si>
    <t>2-кімнатна квартира заг.пл. 44.5 кв.м., житл.пл. 26.3 кв.м. за адресою: м.Донецьк, вул. Бурденко, буд. 24</t>
  </si>
  <si>
    <t>3-кімнатна квартира заг.пл. 48.9 кв.м. за адресою: Донецька обл., м.Ілловайстьк, пров.Кимова, буд. 1</t>
  </si>
  <si>
    <t>2-кімнатна квартира заг.пл. 45.5 кв.м., житл.пл. 30.3 кв.м. за адресою: м. Донецьк, вул. Полоцька, буд. 20а</t>
  </si>
  <si>
    <t>Квартира за адресою: Донецька обл., м. Горлівка, просп. Перемоги, буд. 152</t>
  </si>
  <si>
    <t>2-кімнатна квартира заг.пл. 47.6 кв.м., житл.пл. 26.0 кв.м. за адресою: Донецька обл., м.Харцизьк, вул. Краснознаменська, буд.73</t>
  </si>
  <si>
    <t>1. Цінні папери за договором купівлі-продажу ЦП - іменні безпроцентні облігації емітовані ТОВ "Каштанове місто" (код ЄДРПОУ 31242154) в бездокументарній формі серії С, код в депозитарії ВАТ "МФС" 001108, в кількості 779 шт., номінальною вартістю 477,90 грн. за 1 шт., загальною номінальною вартістю 372284,10 грн.
         Зазначені ЦП згідно Договору № 2255-9/095Р-1-15 про резервування об'єкту нерухомості та порядок погашення облігацій від 18.08.2008 підлягають обміну на об'єкт нерухомомсті - 2-кімнатну квартиру заг. пл. 77,81 кв.м за адресою: Київська обл., м. Київ, вул. Тимофія Шамрила, буд. 4Б</t>
  </si>
  <si>
    <t>3-кімнатна квартира заг.пл. 55.2 кв.м., житл.пл. 39.4 кв.м. за адресою: Донецька обл., м. Горлівка, бул. Димитрова Г., буд. 33</t>
  </si>
  <si>
    <t>3-кімнатна квартира заг.пл. 64.0 кв.м., житл.пл. 39.3 кв.м., адреса: Донецька обл., м. Харцизьк, вул. Патона, буд. 30 "а"</t>
  </si>
  <si>
    <t>2-кімнатна квартира заг.пл. 54.8 кв.м. за адресою: Донецька обл., м. Харцизьк, м. Іловайськ, вул. Аудиторська, буд. 34</t>
  </si>
  <si>
    <t>2-кімнатна квартира заг.пл. 47.5 кв.м., житл.пл. 28.0 кв.м. за адресою: Донецька обл., м.Горлівка, вул.Мініна і Пожарського, буд. 115</t>
  </si>
  <si>
    <t>2-кімнатна квартира заг.пл. 67.7 кв.м., житл.пл. 39.0 кв.м. за адресою: Донецька обл., м. Макіївка, вул. Оренбурзька, буд. 7</t>
  </si>
  <si>
    <t>1-кімнатна квартира заг.пл. 30.5 кв.м., житл.пл. 18,2 кв.м. за адресою: М.Донецьк, просп.Київський, буд.63</t>
  </si>
  <si>
    <t>1. Цінні папери - іменні безпроцентні облігації емітовані ТОВ  "Регіональні будівні інвестиції" (код ЄДРПОУ 30513552) в бездокументарній формі серії А, код в депозитарії ВАТ "МФС" 1108,, в кількості 8723 шт., номінальною вартістю 20,20 грн. за 1 шт., загальною номінальною вартістю 176204,60 грн.
2. Майнові права на цінні папери за договором купівлі-продажу ЦП - іменні безпроцентні облігації емітовані ТОВ "Регіональні будівні інвестиції" (код ЄДРПОУ 30513552) в бездокументарній формі серії А, код в депозитарії ВАТ "МФС" 1108, код, в кількості 8723 шт., номінальною вартістю 20,20 грн. за 1 шт., загальною номінальною вартістю 176204,60 грн.
3. Майнові права на підставі проспекту емісії цінних паперів - іменних безпроцентних облігацій емітованих ТОВ  "Регіональні будівні інвестиції" (код ЄДРПОУ 30513552) в бездокументарній формі серії А, код в депозитарії ВАТ "МФС" 1108, код , в кількості 8723 шт., номінальною вартістю 20,20 грн. за 1 шт., загальною номінальною вартістю 176204,60 грн., які полягають в праві вимоги в подальшому обміну ЦП на об'єкт нерухомості - 2-кімнатну квартиру заг.пл. 87,23 кв.м за адресою: Київська обл., смт Коцюбинське, вул. Пономарьова, буд. 26 (за проектом) та 26а (за проектом), секія 1, поверх 11, у 454х квартирному, 21-22 поверховому комплексі, будіництво якої є предметом договору</t>
  </si>
  <si>
    <t>2-кімнатна квартира заг.пл. 47.4 кв.м., житл.пл. 30.6 кв.м. за адресою: Донецька обл., м. Слов'янськ, вулиця Чубаря, буд. 13</t>
  </si>
  <si>
    <t>1. Цінні папери - іменні безпроцентні облігації емітовані ТОВ  "Регіональні будівні інвестиції" (код ЄДРПОУ 30513552) в бездокументарній формі серії Е, код в депозитарії ВАТ "МФС" 1108, код , в кількості 7386 шт., номінальною вартістю 20,20 грн. за 1 шт., загальною номінальною вартістю 149197,20 грн.
2. Майнові права на цінні папери за договором купівлі-продажу ЦП - іменні безпроцентні облігації емітовані ТОВ "Регіональні будівні інвестиції" (код ЄДРПОУ 30513552) в бездокументарній формі серії Е, код в депозитарії ВАТ "МФС" 1108, код  в кількості 7386 шт., номінальною вартістю 20,20 грн. за 1 шт., загальною номінальною вартістю 149197,20 грн.
Зазначені ЦП в подальшому підлягають обміну на об'єкт нерухомості - 2-кімнатну квартиру заг.пл. 73,86 кв.м за адресою: Київська обл., смт Коцюбинське, вул. Пономарьова, буд. 26 (за проектом) та 26а (за проектом) будівельний номер приміщення 219, секія 3, поверх 16, у 454х квартирному, 21-22 поверховому комплексі</t>
  </si>
  <si>
    <t>1-кімнатна квартира заг.пл. 32,92 кв.м., житл.пл. 17,45 кв.м. за адресою: Донецька обл., м. Харцизьк, пров. Спартаківський, буд. 5</t>
  </si>
  <si>
    <t>3-кімнатна квартира заг.пл. 56,00 кв.м.за адресою: Донецька обл., м. Горлівка, вул. Пушкінська, буд. 68</t>
  </si>
  <si>
    <t>4-кімнатна квартира заг.пл. 88,2 кв.м., житл.пл. 54,7 кв,м. за адресою: м. Донецьк, вул.Петровського, буд. 123б</t>
  </si>
  <si>
    <t>1-кімнатна квартира, заг.пл. 53,3 кв.м, житл.пл. 26,8 кв.м, за адресою: м. Запоріжжя,  вул. Лазаретна  буд. 25</t>
  </si>
  <si>
    <t>2-кімнатна квартира, заг.пл. 48,75 кв.м, житл.пл. 27,8 кв.м, за адресою:  м. Запоріжжя, вул. Мікояна, буд. 4-А</t>
  </si>
  <si>
    <t>3-кімнатна квартира, заг.пл. 84,32 кв.м, житл.пл. 38,8 кв.м, за адресою:  м. Запоріжжя  вул. Горького, буд. 32-А</t>
  </si>
  <si>
    <t>3-кімнатна квартира, заг.пл. 74,5 кв.м, житл.пл. 50,6 кв.м, за адресою: м. Запоріжжя, вул. Дзержинського, буд. 68</t>
  </si>
  <si>
    <t>2-кімнатна квартира, заг.пл. 45,39 кв.м, житл.пл. 27,1 кв.м, за адресою: м. Запоріжжя, майдан Профспілок, буд. 1</t>
  </si>
  <si>
    <t>1-кімнатна квартира, заг.пл. 32,66 кв.м, житл.пл. 17,6 кв.м, за адресою: м. Запоріжжя, просп. Радянський, буд. 11</t>
  </si>
  <si>
    <t>4-кімнатна квартира, заг.пл. 85,3 кв.м, житл.пл. 53,3 кв.м, за адресою: м. Запоріжжя, вул. Рубана, буд. 27</t>
  </si>
  <si>
    <t>2-кімнатна квартира, заг.пл. 46,31 кв.м, житл.пл. 29,1 кв.м, за адресою: м. Запоріжжя, вул. Кузнецова, буд. 34-А</t>
  </si>
  <si>
    <t>квартира, заг.пл. 47,4 кв.м, житл.пл. 27,1 кв.м, за адресою: Запорізька обл., м. Бердянськ, вул. Червона, буд. 18</t>
  </si>
  <si>
    <t>2-кімнатна квартира, заг.пл. 48,2 кв.м, житл.пл. 28,6 кв.м, за адресою: Запорізька обл., м. Енергодар, просп. Будівельників, буд. 22</t>
  </si>
  <si>
    <t>2-кімнатна квартира, заг.пл. 46.6 кв.м, житл.пл. 27.9 кв.м, за адресою: м. Запоріжжя, вул. Військбуд, буд. 66</t>
  </si>
  <si>
    <t>2-кімнатна квартира, заг.пл. 45,57 кв.м, житл.пл. 29,28 кв.м, за адресою: Запорізька обл., м. Запоріжжя, вул. Панфіловців, буд. 29</t>
  </si>
  <si>
    <t>1-кімнатна квартира, заг.пл. 38,3 кв.м, житл.пл. 18.5 кв.м, за адресою: Запорізька обл., м. Мелітополь, вул. 30-річчя Перемоги, буд. 40/3</t>
  </si>
  <si>
    <t>4-кімнатна квартира заг.пл. 69.0 кв.м., житл.пл. 50.3 кв.м. за адресою: м. Донецьк, вул. Дудинська, буд. 14</t>
  </si>
  <si>
    <t>2-кімнатна квартира, заг.пл. 45,4 кв.м, житл.пл. 30,3 кв.м, за адресою: Запорізька обл., м. Мелітополь, вул. Сєдовців, буд. 4</t>
  </si>
  <si>
    <t>1-кімнатна квартира, заг.пл. 34,22 кв.м, житл.пл. 17,5 кв.м, за адресою: м. Запоріжжя, вул. Автозаводська, буд. 10</t>
  </si>
  <si>
    <t>1-кімнатна квартира, заг.пл. 27,3 кв.м, житл.пл. 16,4 кв.м, за адресою: м. Запоріжжя, вул. Верхня, буд. 11-А</t>
  </si>
  <si>
    <t>Двухкімнатна квартира, за адресою: г. Алчевськ, вул. Гагаріна 37а</t>
  </si>
  <si>
    <t>Кквартира за адресою Луганська область смт.Ювіленйне, Шахтарський квартал, будинок 7</t>
  </si>
  <si>
    <t>Трикімнатна квартира загальною площею 72.6 кв.м. за адресою м. Луганськ, квартал  Лєнінського Комсомолу, будинок 8а</t>
  </si>
  <si>
    <t>Квартира за адресою м.Луганськ, Квартал Ватутіна, будинок 13</t>
  </si>
  <si>
    <t>Двухкімнатна квартира за адресою Луганская область, м. Северодонецьк, вулиця Гагаріна, будинок 106</t>
  </si>
  <si>
    <t>Трикімнатна квартира загальною площею 42,3 кв.м. за адресою м. Луганськ, вулиця Чапаєва, будинок 168</t>
  </si>
  <si>
    <t>Квартира за адресою Луганська область, Слов`яносербський район, смт. Слов`яносербськ, вулиця Леніна, будинок 71</t>
  </si>
  <si>
    <t>Квартира за адресою м.Луганськ, Квартал Лєвчєнко, будинок 12</t>
  </si>
  <si>
    <t>Трикімнатна квартира за адресою Луганська область м.Алчевськ, вул.Леніна, будинок 67</t>
  </si>
  <si>
    <t>Двуокімнатна квартира за адресою Луганська область, м. Алчевськ, вул. Горького, будинок 43</t>
  </si>
  <si>
    <t>Квартира за адресою м.Луганськ, Квартал 50 річчя Жовтня, будинок 3</t>
  </si>
  <si>
    <t>Трикімнатна квартира площею 54,5 кв.м. за адресою Луганська область, м.Свердловськ, Квартал 60 років СРСР, будинок 9</t>
  </si>
  <si>
    <t>Трикімнатная квартира площею 56,3 кв.м. за адресою м. Луганськ, Квартал Гаєвого, будинок 3</t>
  </si>
  <si>
    <t>Двокімнатна квартира за адресою м. Алчевськ, вулиця  Рєпіна, будинок  67</t>
  </si>
  <si>
    <t>4-кімнатна квартира загальною площею 62,9 кв.м. за адресою Луганська область, м.Свердловськ, Квартал 50 річчя Жовтня, будинок 38</t>
  </si>
  <si>
    <t>Двокімнатна квартира за адресою м. Алчевськ, вул. Гмирі, будинок  13</t>
  </si>
  <si>
    <t>Квартира за адресою  м.Луганськ, Квартал Волкова, будинок  23</t>
  </si>
  <si>
    <t>Квартира за адресою м.Луганськ, Квартал Ватутіна, будинок 27-б</t>
  </si>
  <si>
    <t>Однокімнатна квартира загальною площею 20,5 кв.м. за адресою Луганська область, м.Свердловськ, вулиця Дзержинського, будинок 1</t>
  </si>
  <si>
    <t>Квартира за адресою Луганська область, м.Лисичанськ,  проспект Леніна, будинок  145</t>
  </si>
  <si>
    <t>Квартира за адресою Луганська область, м. Перевальск,  вулиця Леніна, будинок 64</t>
  </si>
  <si>
    <t>Трихкімнатна квартира площею 63,3 кв.м. за адресою Луганська область, м.Алчевськ, вул. Леніна, будинок  71</t>
  </si>
  <si>
    <t>Двокімнатна квартира за адресою Луганська область,  м.Алчевськ,  вул. Леніна, будинок 29</t>
  </si>
  <si>
    <t>Однокімнатна квартира за адресою Луганська область,  м.Алчевськ,  вул. Ленінградська, будинок 58</t>
  </si>
  <si>
    <t>Двокімнатна квартира  за адресою Луганська область, м. Алчевськ,  вул. Гагаріна, будинок 35-а</t>
  </si>
  <si>
    <t>Трикімнатна квартира за адресою Луганська область, Лугутинський район, м.Лугутине, провулок Жовтневий, будинок 6</t>
  </si>
  <si>
    <t>Квартира за адресою м. Луганськ, Квартал Гаєвого, будинок 5</t>
  </si>
  <si>
    <t>Двокімнатна квартира площею 47,9 кв.м. за адресою Луганська область, м.Алчевськ, вулиця Гмирі, будинок 28</t>
  </si>
  <si>
    <t>Квартира за адресою  м. Луганськ, вул. Острая Могіла, будинок 158</t>
  </si>
  <si>
    <t>Трикімнатна квартира за адресою Луганська область, м. Алчевськ, вул. Фрунзе, будинок 34</t>
  </si>
  <si>
    <t>Трикіомнатна квартира за адресою Луганська область,  м. Алчевськ,  вулиця Чапаєва, будинок 59</t>
  </si>
  <si>
    <t>Двокімнатна квартира площею 42,90 кв.м. за адресою м. Луганськ, Квартал Лєвченко, будинок 17</t>
  </si>
  <si>
    <t>Трикімнатна квартира площею 62,7 кв.м. за адресою Луганська область, м. Свердловськ, вул.Карла Лібкхнехта, будинок 24</t>
  </si>
  <si>
    <t>Квартира площею 64,7 кв.м. за адресою Луганська область, м.Первомайськ, вулиця Леніна, будинок 64</t>
  </si>
  <si>
    <t>Квартира площею 41,9 кв.м. за адресою м.Луганськ, вулиця Курчатова, будинок  9</t>
  </si>
  <si>
    <t>Квартира площею 30,5 кв.м. за адресою  м.Луганськ, Квартал Волкова, будинок 6</t>
  </si>
  <si>
    <t>Трикімнатна квартира  за адресою м. Алчевськ,  вул.Бєлінського, будинок 11</t>
  </si>
  <si>
    <t>Трикімнатна квартира загальною площею 60,5 кв.м. за адресою Луганська область, м.Свердловськ, Квартал Пролетаріату Донбасу, будинок 30</t>
  </si>
  <si>
    <t>Двокімнатна квартира за адресою Луганська область, м. Алчевськ, вулиця . Ленінградська, будинок  44</t>
  </si>
  <si>
    <t>Трихкімнатна квартира за адресою Луганська область, м.Алчевськ, вул. Ленінградська, будинок 60</t>
  </si>
  <si>
    <t>Квартира за адресою м. Луганськ, Квартал Дімітрова, будинок 24</t>
  </si>
  <si>
    <t>Квартира за адресою м.Луганськ,  вулиця Краснознамьонная 2, будинок 10</t>
  </si>
  <si>
    <t>Квартира за адресою м.Луганськ, вулиця Щорса, будинок 26</t>
  </si>
  <si>
    <t>Двохкімнатна квартира за адресою Луганська область,  м. Алчевськ, вулиця Леніна, будинок  47</t>
  </si>
  <si>
    <t>Квартира за адресою м. Луганськ, вулиця 365 Шахтьорськой дівізії, будинок 2</t>
  </si>
  <si>
    <t>Двокімнатна квартира, розташована за адресою  Луганська область, м.Алчевськ, вул.Гмирі, будинок 22</t>
  </si>
  <si>
    <t>Квартира загальною площею 69,3 кв м. за адресою м.Луганськ, вулиця Оборонная, будинок 26</t>
  </si>
  <si>
    <t>4-кімнатна квартира, що розташована в будинку за адресою: Рівненська область, м.Костопіль, вул.Короленка, загальною площею 84,3 кв.м., житловою площею 52,3 кв.м.</t>
  </si>
  <si>
    <t>3-х кімнатна квартира  заг.площею 60,4 кв.м., житловою- 39,0 кв.м. за адресою: Чернігівська обл., Бахмацький р-н, м.Бахмач,  вул.Жовтнева,  буд.4</t>
  </si>
  <si>
    <t>2-х кімнатна квартира заг.пл. 55.0 кв.м, житл.пл. 29.2 кв.м, за адресою: Кіровоградська область, м. Новомиргород, вул. К.Маркса, буд. 10</t>
  </si>
  <si>
    <t>1-кімнатна квартира заг.пл. 52,1 кв.м. житл пл. 17,7 кв.м. за адресою: Київська обл., Києво-Святошинський р-н, с. Чайки, вул. Лобановскького, буд. 16</t>
  </si>
  <si>
    <t>1) Житловий будинок (незакінчене будівництво готовністю 71%) заг.пл. 71,7 кв.м, житл.пл. 50,3 кв.м за адресою: Київська обл., Васильківський р-н, с. В.Вільшанка, вул. Лещенка
2) земельна ділянка площею 0,251 га, цільове призначення "БОЖБ" за адресою: Київська обл., Васильківський р-н, с. В.Вільшанка, вул. Лещенка</t>
  </si>
  <si>
    <t>Земельна ділянка площею 0,1500 га, цільове призначення "БОЖБ", за адресою: Київська обл., Бориспільський р-н, на території Вишеньківської сільської ради, с. Вишеньки;</t>
  </si>
  <si>
    <t>Будинок за адресою: Луганська обл., м. Свердловськ, вулиця Артема</t>
  </si>
  <si>
    <t>Земельна ділянка площею 0,1181 га, цільове призначення "БОЖБ", за адресою: Київська обл., Бориспільський р-н, Гнідинська сільська рада, с. Гнідин;</t>
  </si>
  <si>
    <t>Житловий будинок заг.пл.81,0 кв.м, житл.пл. 48,3 кв.м за адресою: Київська обл., м. Фастів, вул. Горького</t>
  </si>
  <si>
    <t>1) дачний будинок заг.пл. 243,6 кв.м, житл.пл 53,4 кв.м за адресою: Київська обл., м. Києва, Оболонський р-н (урочище "Наталка"), кооперативне дачне товариство  "Чорнобилець", вул. Лінія 8-ма
2) майнові права на земельну ділянку площею 0.1000 га, цільове призначення "дачне будівництво" за адресою: Київська обл., м. Києва, Оболонський р-н (урочище "Наталка"), кооперативне дачне товариство  "Чорнобилець", вул. Лінія 8-ма;</t>
  </si>
  <si>
    <t>1) земельна ділянка площею 0,2132 га, цільове призначення "БОЖБ"  за адресою: Київська обл., Кагарлицький р-н, с. Стайки, вул. Шестопала Олекси
2) земельна ділянка площею 0,2240 га, цільове призначення "БОЖБ",  за адресою: Київська обл., Кагарлицький р-н, с. Стайки, вул. Шестопала Олекси</t>
  </si>
  <si>
    <t>Житловий будинок з господарськими будівлями та спорудами заг.пл. 65,2 кв.м, житл.пл. 32,2 кв.м за адресою: Київська обл., м. Фастів, вул. Пархоменко</t>
  </si>
  <si>
    <t>1) садовий будинок з надвірними будівлями та спорудами   заг.пл. 94,9 кв.м, житл.пл. 40,5 кв.м за адресою: Київська обл., м.Ірпінь, смт Буча, садове товариство "Берізка", вул. Весняна
2) земельна ділянка площею 0,0691 га, цільове признаення "для ведення садівництва за адресою: Київська обл., м.Ірпінь, смт Буча, садове товариство "Берізка", вул. Весняна</t>
  </si>
  <si>
    <t>Земельна ділянка площею 5,3387 га, цільове призначення "ВОСГ", кадастровий за адресою: 
Київська обл., Макарівський р-н, Мотижинська сільська рада;</t>
  </si>
  <si>
    <t>Земельна ділянка площею 0,098 га, цільове призначення "для ведення садівництва", кадастровий за адресою: Київська обл., Бориспільський р-н, Гнідинська сільська рада, садівниче товариство "Злагода";</t>
  </si>
  <si>
    <t>1)Житловий будинок заг.пл. 88,0 кв.м, житл.пл. 57,5 кв.м за адресою: Київська обл., м. Бориспіль, вул. Червоноармійська
2) земельна ділянка площею 0,0600 га, цільове призначення "БОЖБ", кадастровий  за адресою: Київська обл., м. Бориспіль, вул. Червоноармійська</t>
  </si>
  <si>
    <t>1) садовий будинок заг.пл. 278,1 кв.м, житл.пл. кв.м. за адресою: Київська обл., м.Київ, садове товариство "Дніпро" (Дарницький р-н), вул. Садова 
53-А; 
2) земельна ділянка площею 0,0578 га, цільове призначення "для ведення садівництва",  за адреса: Київська обл., м.Київ, садове товариство "Дніпро" (Дарницький р-н), вул. Садова 53а
3) земельна ділянка площею 0,0520 га, цільове призначення "для ведення садівництва",  за  адресою: Київська обл., м. Київ,  садове товариство "Дніпро" (Дарницький р-н), вул. Садова 53а</t>
  </si>
  <si>
    <t>Житловий будинок заг.пл. 81,00 м.кв., житл.пл. 33,00 кв.м. за адресою м.Донецьк, вул.Толбухіна</t>
  </si>
  <si>
    <t>1) житловий будинок з надвірними побудовами загальною площею 150,3 м.кв. за адресою Донецька область, смт.Седове, вул.Шкільна
2) земельна ділянка  загальною площею 776 м.кв  за адресою Донецька область, смт.Седове, вул.Шкільна</t>
  </si>
  <si>
    <t>Житловий будинок заг.пл. 217,8 кв.м., житл.пл. 118.3 кв.м. за адресою: Донецька обл., м.Макіївка, с.К.Маркса, вул.Західна</t>
  </si>
  <si>
    <t>1) житловий будинок із належними до нього господарсько-побутовими будівлями та спорудами заг.пл. 24,5 кв.м., за адресою: Донецька обл., м. Макіївка, вулиця Кронштадська
2) земельна ділянка площею 0.0963 га кадастровий за адресою: Донецька обл., м. Макіївка, вулиця Кронштадська</t>
  </si>
  <si>
    <t>Житловий будинок заг.пл. 54,20 кв. м, жил.пл. 39,20 кв. м з відповідними надвірними будівлями та спорудами (А-1 - житловий будинок; Б - сарай; В - убиральня; Г сарай; О - зливна яма; № 1 - 4 - брама, паркани; I замощення за адресою: м. Донецьк, вулиця Фестивальна</t>
  </si>
  <si>
    <t>Житловий будинок за надвІрними побудовами заг.пл. 112,1 м.кв., житл.пл. 57,4 кв.м. за адресою: м. Донецьк, вул.Шелгунова</t>
  </si>
  <si>
    <t>1) жилий будинок заг.пл. 104.5 кв.м., житл.пл. 37.0 кв.м. за адресою: Донецька обл., м. Харцизьк, провулок Соціалістичний
2) земельна ділянка площею 0.0820 га за адресою: Донецька обл., м. Харцизьк, провулок Соціалістичний, земельна ділянка</t>
  </si>
  <si>
    <t>житловий будинок заг.пл. 49.0 кв.м., житл.пл. 35.0 кв.м. за адресою: Донецька обл., м. Маріуполь, вул. Шевченка</t>
  </si>
  <si>
    <t>житловий будинок з надвірними побудовами заг.пл. 73,4 кв.м., житл.пл. 44.9 кв.м. за адресою: Донецька обл., м. Донецьк, вул. Зв'ягильського</t>
  </si>
  <si>
    <t>2-поверховий житловий будинок із всіма спорудами та забудовами заг.пл. 152,29 кв.м. за адресою: Донецька обл., м. Горлівка, вул. Молокова</t>
  </si>
  <si>
    <t>житловий будинок: А-1 - житловий будинок, шлаконалив, загальною площею 53,80 кв. м, в тому числі жилою 26,40 кв. м; Б літня кухня, шлаконаливна; Д - сарай, шлаконаливний; З - сарай, шлаконаливний; И - душ, шлаконаливний; К - убиральня, шлаконаливна; Л - зливна яма, цегла; № 1 - 3 - паркани, хвіртка; I замощення, адреса: Донецька обл., м. Донецьк, вулиця Омська</t>
  </si>
  <si>
    <t>Житловий будинок заг.пл. 70.7 кв.м., житл.пл. 29.1 кв.м. за адресою: Донецька обл., м. Маріуполь, вулиця Красіна</t>
  </si>
  <si>
    <t>Житловий будинок пл. 31,0 кв.м., за адресою: Донецька обл., м. Слов'янськ, пров. Річний</t>
  </si>
  <si>
    <t>Земельна ділянка площею 0,0700, цільове призначення "для ведення садівництва", за адресою: Київська обл., м.Київ, садове товариство "Берковци"  (Святошинський р-н), вул. Берковецька</t>
  </si>
  <si>
    <t>1) Два житлових будинки з надвірними побудовами (А-1 - житл.буд заг.пл. 45.9 кв.м., житл.пл. 35.9 кв.м.; В-1 - житл.буд. Заг.пл. 55.3 кв.м., житл.пл. 27.4 кв.м.; Г - сарай; Н - гараж; №1 - ворота; 1 - тротуар) заг.пл.  заг.пл. 101.2 кв.м., житл.пл. 62.9 кв.м. за адресою: Донецька обл., м. Донецьк, вулиця Октябрська 
2) Земельна ділянкка площею 0.0385 га за адресою: Донецька обл., м. Донецьк, вулиця Октябрська</t>
  </si>
  <si>
    <t>1) житловий будинок за адресою: Донецька обл., м. Горлівка, вул. Гуса Яна
2) земельна ділянка за адресою: Донецька обл., м. Горлівка, вул. Гуса Яна</t>
  </si>
  <si>
    <t>Житловий будинок заг.пл. 44.30 кв.м., житл.пл. 24.20 кв.м за адресою: Донецька обл., м.Авдіївка, пров. Ясинуватський</t>
  </si>
  <si>
    <t>1) земельна ділянка за адресою: Донецька область, Волноваський район, село Червоне, вул. Затишна, площа 0,2294 га, 
2) земельна ділянка за адресою: Донецька область, Волноваський район, село Червоне, вул. Затишна, площа 0,2077 га,</t>
  </si>
  <si>
    <t>1) Житловий будинок заг.пл. 132,2 кв.м., житл.пл. 23,5 кв. м. за адресою: Донецька обл., Мангушський р-н, с. Білосарайська коса, вул. Безуха
2) Земельна ділянка площею 0.1185 га, за адресою: Донецька обл., Мангушський р-н, с. Білосарайська коса, вул. Безуха</t>
  </si>
  <si>
    <t>житловий будинок з надвірними побудовами заг.пл. 54.3кв.м., житл.пл. 39.7 за адресою: м. Донецьк, вул. Одеська</t>
  </si>
  <si>
    <t>3-кімнатна квртира заг.пл. 55,30 кв.м., житл.пл. 38,20 кв.м. за адресою: Донецька обл., м. Авдіївка, вул. Маркса К., буд. 4</t>
  </si>
  <si>
    <t>Житловий будинок з надвірними побудовами заг.пл. 70,6 кв.м, житл.пл. 38,7 кв.м. за адресою: м. Донецьк, вул. Електромеханічна</t>
  </si>
  <si>
    <t>Житловий будинок заг.пл. 40,5 кв.м. за адресою: Донецька обл., м. Волноваха, вул. Сєдова</t>
  </si>
  <si>
    <t>Житловий будинок заг.пл. 502.5 кв.м., житл.пл. 225.4 кв.м. за адресою: Донецька обл., м. Макіївка, вул. Лазурна</t>
  </si>
  <si>
    <t>Житловий будинок заг.пл. 48.1 кв.м. за адресою: м. Донецьк, вул. Демократична</t>
  </si>
  <si>
    <t>земельна ділянка, площею 0,25 га, за адресою: Запорізька обл., Бердянський р-н, с. Луначарське, вул. Степова</t>
  </si>
  <si>
    <t>земельна ділянка, площею 0,2438 га, за адресою: Запорізька обл., Бердянський р-н, с. Луначарське вул. Квіткова</t>
  </si>
  <si>
    <t>1) житловий будинок, заг.пл. 57 кв.м, житл.пл. 35 кв.м, за адресою:  Запорізька обл., Мелітопольський р-н, с. Мордвинівка, вул. Гаглазіна
2) земельна ділянка, площею 0,4 га, за адресою:  Запорізька обл., Мелітопольський р-н, с. Мордвинівка, вул. Гаглазіна</t>
  </si>
  <si>
    <t>житловий будинок, заг.пл. 74,9 кв.м, житл.пл. 40,7 кв.м, за адресою:  Запорізька обл., Запорізький р-н, смт. Малокатеринівка,  вул. Ілліча</t>
  </si>
  <si>
    <t>1) житловий будинок, заг.пл. 51.1 кв.м, за адресою: Запорізька обл., Запорізький р-н, с. Мар'ївка, вул. Степова, на 
2) земельній ділянці, пл. 0.25 га, за адресою: Запорізька обл., Запорізький р-н, с. Мар'ївка, вул. Степова</t>
  </si>
  <si>
    <t>житловий будинок, заг.пл. 444,9 кв.м, житл.пл. 209,4 кв.м, за адресою: Запорізька обл., м. Мелітополь,  вул. Сухова</t>
  </si>
  <si>
    <t>житловий будинок, заг.пл. 43,1 кв.м, житл.пл. 25,2 кв.м, за адресою: Запорізька область, м. Василівка   вул. Залізнична  на
земельна ділянка, площею 0,1000 га, за адресою: Запорізька область, м. Василівка   вул. Залізнична</t>
  </si>
  <si>
    <t>житловий будинок, заг.пл. 58,3 кв.м, житл.пл. 25,1 кв.м, за адресою: Запорізька обл., Запорізький р-н, с. Лукашеве,  вул. Садова</t>
  </si>
  <si>
    <t>Земельна ділянка, площею 0,25 га, за адресою Запорізька область, Бердянський район, с. Луначарське вул. Степова</t>
  </si>
  <si>
    <t>7 земельних ділянок, а саме:
1) земельна діялнка площею 0,2000 га, цільове призначення "БОЖБ", за адресою: Київська обл., Бориспільский р-н, с. Займище, вул. Польова;
2) земельна ділянка площею 0,2268 га, цільове призначення "БОЖБ", за адресою: Київська обл., Бориспільский р-н, с. Займище, вул. Польова;
3) земельна діялнка площею 0,2268 га, цільове призначення "БОЖБ", за адресою: Київська обл., Бориспільский р-н, с. Займище, вул. Польова;
4) земельна діялнка площею 0,1999 га, цільове призначення "БОЖБ", за адресою: Київська обл., Бориспільский р-н, с. Займище, вул. Польова;
5) земельна діялнка площею 0,2000 га, цільове призначення "БОЖБ", за адресою: Київська обл., Бориспільский р-н, с. Займище, вул. Польова;
6) земельна діялнка площею 0,1999 га, цільове призначення "БОЖБ", за адресою: Київська обл., Бориспільский р-н, с. Займище, вул. Польова;
7) земельна діялнка площею 0,2000 га, цільове призначення "БОЖБ", за адресою: Київська обл., Бориспільский р-н, с. Займище, вул. Польова;</t>
  </si>
  <si>
    <t>1) житловий будинок, заг.пл 155,85 кв.м, житл.пл. 68,6 кв.м, за адресою: Запорізька обл., м. Вільнянськ, вул. Північна
2) земельна ділянка, площею 0,1050 га, за адресою: Запорізька обл., м. Вільнянськ, вул. Північна</t>
  </si>
  <si>
    <t>житловий будинок, заг.пл 68,1 кв.м, житл.пл. 41 кв.м, за адресою: Запорізька область, м. Василівка   вул. Партизанська
земельна ділянка, площею 0,01 га, за адресою: Запорізька область, м. Василівка   вул. Партизанська  
земельна ділянка, площею 0,1 га, за адресою: Запорізька область, м. Василівка   вул. Партизанська</t>
  </si>
  <si>
    <t>Земельна ділянка площею 0,24 га. для будівництва та обслуговування житлового будинку за адресою: Запорізька обл., Бердянський р., с. Луначарське, вулиця Південна</t>
  </si>
  <si>
    <t>Житловий будинок за адресою м.Луганськ, вул.Комбайна</t>
  </si>
  <si>
    <t>Житловий будинок за адресою Луганська область, Лутугинський район, смт. Георгіївка, вул.Залізнична, будинок 33 та земельна ділянка</t>
  </si>
  <si>
    <t>Житловий будинок на двух земельних ділянках: площею 0,1000 га.  та 0,1077 - які знаходяться за адресою м. Стаханов, вулиця Гагаріна, будино</t>
  </si>
  <si>
    <t>Житловий будинок та земельна ділянка за адресою м.Луганськ, вул.Альпійская, будинок 20, земельна ділянка</t>
  </si>
  <si>
    <t>Житловий будинок за адресою м.Луганськ, вул.Магістральна</t>
  </si>
  <si>
    <t>Житловий будинок та земельна ділянка за адресою м.Луганськ, вул.Трамвайная, будинок 56, земельна ділянка кадастровий номер</t>
  </si>
  <si>
    <t>Луганська обл., Станично-Луганський р., с. Геївка, вулиця Піонерська</t>
  </si>
  <si>
    <t>Житловий будинок площею 67,60 кв.м. за адресою м.Луганськ, вул.Парашютна</t>
  </si>
  <si>
    <t>26/100 житлового будинку(в літері А-1 кімнати 3-5, 3-6, сіни, літери а1, а2, тамбур літера а14, льох літера а13, сарай літера Р, гараж літера С, житл.пл. 27,8 кв.м. за адресою: м. Донецьк, вул. Малахова</t>
  </si>
  <si>
    <t>1) Житловий будинок заг.пл. 579.50 кв.м., житл.пл. 260.6 кв.м. за адресою: Донецька обл., м.Макіївка, вул. Кооперативна
2) Земельна ділянка заг.пл. 0.0868 га для будівництва та обслуговування житлового будинку і госп.будівель за адресою: Донецька обл., м.Макіївка, вул. Кооперативна</t>
  </si>
  <si>
    <t>Домоволодіння за адресою м.Луганськ, вул.Льва Толстого</t>
  </si>
  <si>
    <t>Земельна ділянка площею 0,2311 га за адресою м.Луганськ, вулиця Совхозна</t>
  </si>
  <si>
    <t>Житловий будинок за адресою Луганська область, м. Алчевськ, вулиця Коцюбинского</t>
  </si>
  <si>
    <t>Житловий будинок загальна площа 71,1 кв.м. та земельна ділянка за адресою м. Луганськ, вулиця  Харківська, 48</t>
  </si>
  <si>
    <t>1)Житловий будинок з господарсько-побутовими  будівлями заг.площею 58.4 кв.м , 39.1кв.м за адресою: Хмельницька обл., Кам"янець-Подільський р-н, с.Гуменці ,вул. 40 років Перемоги 
2)Земельна ділянка для будівництва та обслугов. житл. будинку площею 0,2203 га за адресою: Хмельницька обл., Кам"янець-Подільський р-н, с.Гуменці ,вул. 40 років Перемоги</t>
  </si>
  <si>
    <t>1) Житловий будинок  заг.площею 59,6 кв.м., житл. -34.8  кв.м.  за адресою:  Хмельницька обл., м.Красилів, вул.Театральна
2) земельна ділянка для будівництва та обслуговування житлового будинку площею- 0.0881 га.  за адресою:  Хмельницька обл., м.Красилів, вул.Театральна</t>
  </si>
  <si>
    <t>житловий будинок, заг.пл. 61,6 кв.м, житл.пл. 23,1 кв.м  за адресою: Ів.-Франківська обл., Коломийський р-н, с. Виноград, вул.Українська (вул.Леніна)</t>
  </si>
  <si>
    <t>1)Житловий будинок загальною площею 147,6 кв. м., житловою площею 30,2 кв.м.  за адресою: Сумська обл., Сумський р-н, смт. Степанівка, вул. Миру,  
2) Земельна  ділянка  площею 0,0627 га для будівництва та обслуговування житлового будинку за адресою: Сумська обл., Сумський р-н, смт. Степанівка, вул. Миру</t>
  </si>
  <si>
    <t>1) Житловий будинок з надвірними будівлями  заг.пл. 51,2 кв.м, житловою- 19.9  кв.м.  за адресою: Сумська обл., Сумський р-н, с. Верхня Сироватка, вул.Колгоспна. 
2) земельна ділянка для обслуговування житлового будинку  площею  0,0482 га, за адресою: Сумська обл., Сумський р-н, с. Верхня Сироватка, вул.Колгоспна
3) земельна ділянка площею 2460 кв.м, для ведення особистого селянського господарства, вул. Колгоспна, с. В.Сироватка, Сумський район, Сумської обл.</t>
  </si>
  <si>
    <t>Земельна ділянка, для будівництва та обслуговування жилого будинку, господарських будівль і споруд загальною площею 0,10 га. за адресою: Закарпатська обл., м.Мукачеве, вул.Вірага</t>
  </si>
  <si>
    <t>Квартира в житловому будинку заг.пл. 83.0 кв.м., житл.пл. 60.7 кв.м. за адресою: Донецька обл., м. Горлівка, вулиця Макухи Бориса, будинок 21</t>
  </si>
  <si>
    <t>1) житловий будинок заг.пл. 64,6 кв.м, житл.пл.48,5 кв.м за адресою: Київська обл., Києво-Святошинський р., с.Нове, вул. Садова
2) земельна ділянка площею 0,0863 га, цільове призначення "БОЖБ", за адресою: Київська обл., Києво-Святошинський р., с. Нове, вул. Садова</t>
  </si>
  <si>
    <t>1) Житловий будинок заг.пл. 96,2 кв.м, житл.пл. 64,4 кв.м за адресою: Київська обл., м. Фастів, вул. Якубовського
2) земельна ділянка площею 0,0980 га, цільове призначення "БОЖБ", за адресою: Київська обл., м. Фастів, вул. Якубовського</t>
  </si>
  <si>
    <t>1) Житловий будинок заг.пл. 71.4 кв.м., житл.пл. 27.0 кв.м. за адресою: Донецька обл., м.Макіївка, вул.Садова 
2) земельна ділянка площею 0.0849 га надана для індивідуального житлового будівництва в межах згідно з планом:Донецька обл., м.Макіївка, вул.Садова</t>
  </si>
  <si>
    <t>1) Житловий будинок заг.пл. 85.7 кв.м., житл.пл. 54.4 кв.м. за адресою: Донецька обл., м.Авдіївка, вул. Поштова 
2) Земельна ділянка площею 0.0348 га в межах згідно з планом Донецька обл., м.Авдіївка, вул. Поштова</t>
  </si>
  <si>
    <t>Житловий будинок та земельна ділянка за адресою м. Луганськ, пров. Красногвардєйскій, загальна площа будинку 109,4кв.м. Земельна ділянка площею 0,0454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</si>
</sst>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Fill="1"/>
    <xf numFmtId="0" fontId="5" fillId="0" borderId="1" xfId="1" applyFont="1" applyFill="1" applyBorder="1"/>
    <xf numFmtId="4" fontId="5" fillId="0" borderId="1" xfId="1" applyNumberFormat="1" applyFont="1" applyFill="1" applyBorder="1"/>
    <xf numFmtId="14" fontId="5" fillId="0" borderId="1" xfId="1" applyNumberFormat="1" applyFont="1" applyFill="1" applyBorder="1"/>
    <xf numFmtId="0" fontId="5" fillId="0" borderId="1" xfId="0" applyFont="1" applyFill="1" applyBorder="1"/>
    <xf numFmtId="0" fontId="6" fillId="0" borderId="1" xfId="1" applyFont="1" applyFill="1" applyBorder="1"/>
    <xf numFmtId="14" fontId="5" fillId="0" borderId="1" xfId="0" applyNumberFormat="1" applyFont="1" applyFill="1" applyBorder="1"/>
    <xf numFmtId="14" fontId="6" fillId="0" borderId="1" xfId="1" applyNumberFormat="1" applyFont="1" applyFill="1" applyBorder="1"/>
    <xf numFmtId="0" fontId="6" fillId="0" borderId="1" xfId="1" applyFont="1" applyFill="1" applyBorder="1" applyAlignment="1"/>
    <xf numFmtId="0" fontId="5" fillId="0" borderId="1" xfId="1" applyFont="1" applyFill="1" applyBorder="1" applyAlignment="1">
      <alignment horizontal="right"/>
    </xf>
    <xf numFmtId="4" fontId="6" fillId="0" borderId="1" xfId="1" applyNumberFormat="1" applyFont="1" applyFill="1" applyBorder="1"/>
    <xf numFmtId="0" fontId="6" fillId="0" borderId="1" xfId="1" applyNumberFormat="1" applyFont="1" applyFill="1" applyBorder="1"/>
    <xf numFmtId="14" fontId="6" fillId="0" borderId="1" xfId="1" applyNumberFormat="1" applyFont="1" applyFill="1" applyBorder="1" applyAlignment="1" applyProtection="1">
      <alignment vertical="center"/>
      <protection locked="0"/>
    </xf>
    <xf numFmtId="0" fontId="7" fillId="0" borderId="1" xfId="2" applyFont="1" applyBorder="1"/>
    <xf numFmtId="0" fontId="5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/>
    </xf>
    <xf numFmtId="14" fontId="5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11" fillId="7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6" fillId="0" borderId="1" xfId="1" applyFont="1" applyFill="1" applyBorder="1" applyAlignment="1">
      <alignment horizontal="left"/>
    </xf>
    <xf numFmtId="0" fontId="7" fillId="2" borderId="1" xfId="1" applyNumberFormat="1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7" fillId="0" borderId="1" xfId="8" applyFont="1" applyFill="1" applyBorder="1"/>
    <xf numFmtId="4" fontId="7" fillId="0" borderId="1" xfId="8" applyNumberFormat="1" applyFont="1" applyFill="1" applyBorder="1"/>
    <xf numFmtId="14" fontId="7" fillId="0" borderId="1" xfId="8" applyNumberFormat="1" applyFont="1" applyFill="1" applyBorder="1"/>
    <xf numFmtId="14" fontId="7" fillId="0" borderId="1" xfId="8" applyNumberFormat="1" applyFont="1" applyFill="1" applyBorder="1" applyAlignment="1" applyProtection="1">
      <alignment vertical="center"/>
      <protection locked="0"/>
    </xf>
    <xf numFmtId="4" fontId="7" fillId="0" borderId="1" xfId="8" applyNumberFormat="1" applyFont="1" applyFill="1" applyBorder="1" applyAlignment="1" applyProtection="1">
      <alignment vertical="center"/>
      <protection locked="0"/>
    </xf>
    <xf numFmtId="0" fontId="4" fillId="0" borderId="1" xfId="8" applyFill="1" applyBorder="1"/>
    <xf numFmtId="0" fontId="0" fillId="0" borderId="1" xfId="0" applyBorder="1"/>
    <xf numFmtId="0" fontId="7" fillId="0" borderId="1" xfId="8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3" fontId="12" fillId="0" borderId="1" xfId="0" applyNumberFormat="1" applyFont="1" applyFill="1" applyBorder="1"/>
    <xf numFmtId="1" fontId="8" fillId="4" borderId="9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8" fillId="5" borderId="0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8" fillId="12" borderId="7" xfId="0" applyNumberFormat="1" applyFont="1" applyFill="1" applyBorder="1" applyAlignment="1">
      <alignment horizontal="center" vertical="center" wrapText="1"/>
    </xf>
    <xf numFmtId="0" fontId="8" fillId="12" borderId="6" xfId="0" applyNumberFormat="1" applyFont="1" applyFill="1" applyBorder="1" applyAlignment="1">
      <alignment horizontal="center" vertical="center" wrapText="1"/>
    </xf>
    <xf numFmtId="0" fontId="8" fillId="12" borderId="5" xfId="0" applyNumberFormat="1" applyFont="1" applyFill="1" applyBorder="1" applyAlignment="1">
      <alignment horizontal="center" vertical="center" wrapText="1"/>
    </xf>
    <xf numFmtId="4" fontId="5" fillId="11" borderId="7" xfId="0" applyNumberFormat="1" applyFont="1" applyFill="1" applyBorder="1" applyAlignment="1">
      <alignment horizontal="center" vertical="center" wrapText="1"/>
    </xf>
    <xf numFmtId="4" fontId="5" fillId="11" borderId="6" xfId="0" applyNumberFormat="1" applyFont="1" applyFill="1" applyBorder="1" applyAlignment="1">
      <alignment horizontal="center" vertical="center" wrapText="1"/>
    </xf>
    <xf numFmtId="4" fontId="5" fillId="11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5" xfId="0" applyNumberFormat="1" applyFont="1" applyFill="1" applyBorder="1" applyAlignment="1">
      <alignment horizontal="center" vertical="center" wrapText="1"/>
    </xf>
    <xf numFmtId="0" fontId="5" fillId="8" borderId="7" xfId="0" applyNumberFormat="1" applyFont="1" applyFill="1" applyBorder="1" applyAlignment="1">
      <alignment horizontal="center" vertical="center" wrapText="1"/>
    </xf>
    <xf numFmtId="0" fontId="5" fillId="8" borderId="6" xfId="0" applyNumberFormat="1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7" borderId="7" xfId="0" applyNumberFormat="1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5" fillId="10" borderId="7" xfId="0" applyNumberFormat="1" applyFont="1" applyFill="1" applyBorder="1" applyAlignment="1">
      <alignment horizontal="center" vertical="center" wrapText="1"/>
    </xf>
    <xf numFmtId="0" fontId="5" fillId="10" borderId="6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</cellXfs>
  <cellStyles count="11">
    <cellStyle name="Звичайний" xfId="0" builtinId="0"/>
    <cellStyle name="Обычный 13" xfId="8"/>
    <cellStyle name="Обычный 19" xfId="2"/>
    <cellStyle name="Обычный 2" xfId="3"/>
    <cellStyle name="Обычный 3" xfId="9"/>
    <cellStyle name="Обычный 33" xfId="7"/>
    <cellStyle name="Обычный 4" xfId="4"/>
    <cellStyle name="Обычный 43" xfId="10"/>
    <cellStyle name="Обычный 5" xfId="1"/>
    <cellStyle name="Финансовый 2" xfId="5"/>
    <cellStyle name="Финансовый 3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1"/>
  <sheetViews>
    <sheetView tabSelected="1" workbookViewId="0">
      <selection sqref="A1:A2"/>
    </sheetView>
  </sheetViews>
  <sheetFormatPr defaultRowHeight="15" x14ac:dyDescent="0.25"/>
  <cols>
    <col min="2" max="2" width="11.28515625" customWidth="1"/>
    <col min="3" max="3" width="9.85546875" bestFit="1" customWidth="1"/>
    <col min="4" max="4" width="13.5703125" customWidth="1"/>
    <col min="6" max="6" width="28" bestFit="1" customWidth="1"/>
    <col min="7" max="7" width="14.7109375" customWidth="1"/>
    <col min="8" max="8" width="11" customWidth="1"/>
    <col min="9" max="9" width="14.85546875" bestFit="1" customWidth="1"/>
    <col min="10" max="10" width="13.42578125" bestFit="1" customWidth="1"/>
    <col min="12" max="14" width="11.28515625" bestFit="1" customWidth="1"/>
    <col min="15" max="15" width="15.7109375" bestFit="1" customWidth="1"/>
    <col min="17" max="17" width="13.42578125" bestFit="1" customWidth="1"/>
    <col min="18" max="18" width="12.7109375" style="31" customWidth="1"/>
    <col min="19" max="23" width="12.7109375" customWidth="1"/>
    <col min="29" max="43" width="11.85546875" customWidth="1"/>
    <col min="44" max="47" width="12.85546875" customWidth="1"/>
    <col min="48" max="67" width="14.140625" customWidth="1"/>
  </cols>
  <sheetData>
    <row r="1" spans="1:67" s="1" customFormat="1" ht="13.5" customHeight="1" thickBot="1" x14ac:dyDescent="0.25">
      <c r="A1" s="56" t="s">
        <v>256</v>
      </c>
      <c r="B1" s="64" t="s">
        <v>257</v>
      </c>
      <c r="C1" s="50"/>
      <c r="D1" s="58" t="s">
        <v>255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1" t="s">
        <v>254</v>
      </c>
      <c r="S1" s="62"/>
      <c r="T1" s="62"/>
      <c r="U1" s="62"/>
      <c r="V1" s="62"/>
      <c r="W1" s="63"/>
      <c r="X1" s="78" t="s">
        <v>253</v>
      </c>
      <c r="Y1" s="79"/>
      <c r="Z1" s="79"/>
      <c r="AA1" s="79"/>
      <c r="AB1" s="80"/>
      <c r="AC1" s="69" t="s">
        <v>252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1"/>
      <c r="AR1" s="72" t="s">
        <v>251</v>
      </c>
      <c r="AS1" s="73"/>
      <c r="AT1" s="73"/>
      <c r="AU1" s="74"/>
      <c r="AV1" s="75" t="s">
        <v>250</v>
      </c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7"/>
      <c r="BH1" s="66" t="s">
        <v>249</v>
      </c>
      <c r="BI1" s="67"/>
      <c r="BJ1" s="67"/>
      <c r="BK1" s="67"/>
      <c r="BL1" s="67"/>
      <c r="BM1" s="67"/>
      <c r="BN1" s="67"/>
      <c r="BO1" s="68"/>
    </row>
    <row r="2" spans="1:67" s="1" customFormat="1" ht="73.900000000000006" customHeight="1" thickBot="1" x14ac:dyDescent="0.25">
      <c r="A2" s="57"/>
      <c r="B2" s="65"/>
      <c r="C2" s="47"/>
      <c r="D2" s="25" t="s">
        <v>248</v>
      </c>
      <c r="E2" s="25" t="s">
        <v>247</v>
      </c>
      <c r="F2" s="25" t="s">
        <v>246</v>
      </c>
      <c r="G2" s="25" t="s">
        <v>245</v>
      </c>
      <c r="H2" s="25" t="s">
        <v>244</v>
      </c>
      <c r="I2" s="25" t="s">
        <v>243</v>
      </c>
      <c r="J2" s="28" t="s">
        <v>242</v>
      </c>
      <c r="K2" s="25" t="s">
        <v>241</v>
      </c>
      <c r="L2" s="25" t="s">
        <v>240</v>
      </c>
      <c r="M2" s="25" t="s">
        <v>239</v>
      </c>
      <c r="N2" s="25" t="s">
        <v>238</v>
      </c>
      <c r="O2" s="25" t="s">
        <v>237</v>
      </c>
      <c r="P2" s="25" t="s">
        <v>236</v>
      </c>
      <c r="Q2" s="25" t="s">
        <v>235</v>
      </c>
      <c r="R2" s="28" t="s">
        <v>234</v>
      </c>
      <c r="S2" s="28" t="s">
        <v>233</v>
      </c>
      <c r="T2" s="28" t="s">
        <v>232</v>
      </c>
      <c r="U2" s="28" t="s">
        <v>231</v>
      </c>
      <c r="V2" s="28" t="s">
        <v>230</v>
      </c>
      <c r="W2" s="28" t="s">
        <v>229</v>
      </c>
      <c r="X2" s="25" t="s">
        <v>228</v>
      </c>
      <c r="Y2" s="25" t="s">
        <v>227</v>
      </c>
      <c r="Z2" s="25" t="s">
        <v>226</v>
      </c>
      <c r="AA2" s="25" t="s">
        <v>225</v>
      </c>
      <c r="AB2" s="25" t="s">
        <v>224</v>
      </c>
      <c r="AC2" s="25" t="s">
        <v>223</v>
      </c>
      <c r="AD2" s="25" t="s">
        <v>222</v>
      </c>
      <c r="AE2" s="25" t="s">
        <v>221</v>
      </c>
      <c r="AF2" s="25" t="s">
        <v>220</v>
      </c>
      <c r="AG2" s="25" t="s">
        <v>219</v>
      </c>
      <c r="AH2" s="25" t="s">
        <v>218</v>
      </c>
      <c r="AI2" s="25" t="s">
        <v>217</v>
      </c>
      <c r="AJ2" s="25" t="s">
        <v>216</v>
      </c>
      <c r="AK2" s="25" t="s">
        <v>215</v>
      </c>
      <c r="AL2" s="25" t="s">
        <v>214</v>
      </c>
      <c r="AM2" s="25" t="s">
        <v>213</v>
      </c>
      <c r="AN2" s="25"/>
      <c r="AO2" s="25" t="s">
        <v>212</v>
      </c>
      <c r="AP2" s="25" t="s">
        <v>211</v>
      </c>
      <c r="AQ2" s="27" t="s">
        <v>210</v>
      </c>
      <c r="AR2" s="27" t="s">
        <v>209</v>
      </c>
      <c r="AS2" s="26" t="s">
        <v>208</v>
      </c>
      <c r="AT2" s="25" t="s">
        <v>207</v>
      </c>
      <c r="AU2" s="25" t="s">
        <v>206</v>
      </c>
      <c r="AV2" s="25" t="s">
        <v>205</v>
      </c>
      <c r="AW2" s="25" t="s">
        <v>204</v>
      </c>
      <c r="AX2" s="25" t="s">
        <v>203</v>
      </c>
      <c r="AY2" s="25" t="s">
        <v>202</v>
      </c>
      <c r="AZ2" s="25" t="s">
        <v>201</v>
      </c>
      <c r="BA2" s="25" t="s">
        <v>200</v>
      </c>
      <c r="BB2" s="25" t="s">
        <v>199</v>
      </c>
      <c r="BC2" s="25" t="s">
        <v>198</v>
      </c>
      <c r="BD2" s="25" t="s">
        <v>197</v>
      </c>
      <c r="BE2" s="25" t="s">
        <v>196</v>
      </c>
      <c r="BF2" s="25" t="s">
        <v>195</v>
      </c>
      <c r="BG2" s="25" t="s">
        <v>194</v>
      </c>
      <c r="BH2" s="25" t="s">
        <v>193</v>
      </c>
      <c r="BI2" s="25" t="s">
        <v>192</v>
      </c>
      <c r="BJ2" s="25" t="s">
        <v>191</v>
      </c>
      <c r="BK2" s="25" t="s">
        <v>190</v>
      </c>
      <c r="BL2" s="25" t="s">
        <v>189</v>
      </c>
      <c r="BM2" s="25" t="s">
        <v>188</v>
      </c>
      <c r="BN2" s="25" t="s">
        <v>187</v>
      </c>
      <c r="BO2" s="25" t="s">
        <v>186</v>
      </c>
    </row>
    <row r="3" spans="1:67" s="21" customFormat="1" ht="12.75" x14ac:dyDescent="0.2">
      <c r="A3" s="30" t="s">
        <v>185</v>
      </c>
      <c r="B3" s="30" t="s">
        <v>185</v>
      </c>
      <c r="C3" s="30"/>
      <c r="D3" s="22" t="s">
        <v>184</v>
      </c>
      <c r="E3" s="22" t="s">
        <v>183</v>
      </c>
      <c r="F3" s="22" t="s">
        <v>182</v>
      </c>
      <c r="G3" s="22" t="s">
        <v>181</v>
      </c>
      <c r="H3" s="22" t="s">
        <v>180</v>
      </c>
      <c r="I3" s="22" t="s">
        <v>179</v>
      </c>
      <c r="J3" s="22" t="s">
        <v>178</v>
      </c>
      <c r="K3" s="22" t="s">
        <v>177</v>
      </c>
      <c r="L3" s="22" t="s">
        <v>176</v>
      </c>
      <c r="M3" s="22" t="s">
        <v>175</v>
      </c>
      <c r="N3" s="22" t="s">
        <v>174</v>
      </c>
      <c r="O3" s="22" t="s">
        <v>173</v>
      </c>
      <c r="P3" s="22" t="s">
        <v>172</v>
      </c>
      <c r="Q3" s="22" t="s">
        <v>171</v>
      </c>
      <c r="R3" s="32" t="s">
        <v>170</v>
      </c>
      <c r="S3" s="22" t="s">
        <v>169</v>
      </c>
      <c r="T3" s="22" t="s">
        <v>168</v>
      </c>
      <c r="U3" s="22" t="s">
        <v>167</v>
      </c>
      <c r="V3" s="22" t="s">
        <v>166</v>
      </c>
      <c r="W3" s="22" t="s">
        <v>165</v>
      </c>
      <c r="X3" s="22" t="s">
        <v>164</v>
      </c>
      <c r="Y3" s="22" t="s">
        <v>163</v>
      </c>
      <c r="Z3" s="22" t="s">
        <v>162</v>
      </c>
      <c r="AA3" s="22" t="s">
        <v>161</v>
      </c>
      <c r="AB3" s="22" t="s">
        <v>160</v>
      </c>
      <c r="AC3" s="22" t="s">
        <v>159</v>
      </c>
      <c r="AD3" s="22" t="s">
        <v>158</v>
      </c>
      <c r="AE3" s="22" t="s">
        <v>157</v>
      </c>
      <c r="AF3" s="22" t="s">
        <v>156</v>
      </c>
      <c r="AG3" s="22" t="s">
        <v>155</v>
      </c>
      <c r="AH3" s="22" t="s">
        <v>154</v>
      </c>
      <c r="AI3" s="22" t="s">
        <v>153</v>
      </c>
      <c r="AJ3" s="22" t="s">
        <v>152</v>
      </c>
      <c r="AK3" s="22" t="s">
        <v>151</v>
      </c>
      <c r="AL3" s="22" t="s">
        <v>150</v>
      </c>
      <c r="AM3" s="22" t="s">
        <v>149</v>
      </c>
      <c r="AN3" s="22"/>
      <c r="AO3" s="22" t="s">
        <v>148</v>
      </c>
      <c r="AP3" s="24" t="s">
        <v>147</v>
      </c>
      <c r="AQ3" s="24" t="s">
        <v>146</v>
      </c>
      <c r="AR3" s="24" t="s">
        <v>145</v>
      </c>
      <c r="AS3" s="23" t="s">
        <v>144</v>
      </c>
      <c r="AT3" s="22" t="s">
        <v>143</v>
      </c>
      <c r="AU3" s="22" t="s">
        <v>142</v>
      </c>
      <c r="AV3" s="22" t="s">
        <v>141</v>
      </c>
      <c r="AW3" s="22" t="s">
        <v>140</v>
      </c>
      <c r="AX3" s="22" t="s">
        <v>139</v>
      </c>
      <c r="AY3" s="22" t="s">
        <v>138</v>
      </c>
      <c r="AZ3" s="22"/>
      <c r="BA3" s="22" t="s">
        <v>137</v>
      </c>
      <c r="BB3" s="22" t="s">
        <v>136</v>
      </c>
      <c r="BC3" s="22" t="s">
        <v>135</v>
      </c>
      <c r="BD3" s="22" t="s">
        <v>134</v>
      </c>
      <c r="BE3" s="22" t="s">
        <v>133</v>
      </c>
      <c r="BF3" s="22" t="s">
        <v>132</v>
      </c>
      <c r="BG3" s="22" t="s">
        <v>131</v>
      </c>
      <c r="BH3" s="22" t="s">
        <v>130</v>
      </c>
      <c r="BI3" s="22" t="s">
        <v>129</v>
      </c>
      <c r="BJ3" s="22" t="s">
        <v>128</v>
      </c>
      <c r="BK3" s="22" t="s">
        <v>127</v>
      </c>
      <c r="BL3" s="22" t="s">
        <v>126</v>
      </c>
      <c r="BM3" s="22" t="s">
        <v>125</v>
      </c>
      <c r="BN3" s="22" t="s">
        <v>124</v>
      </c>
      <c r="BO3" s="22" t="s">
        <v>123</v>
      </c>
    </row>
    <row r="4" spans="1:67" s="21" customFormat="1" ht="12.75" x14ac:dyDescent="0.2">
      <c r="A4" s="30"/>
      <c r="B4" s="30"/>
      <c r="C4" s="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4"/>
      <c r="AQ4" s="24"/>
      <c r="AR4" s="24"/>
      <c r="AS4" s="23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s="21" customFormat="1" ht="12.75" x14ac:dyDescent="0.2">
      <c r="A5" s="30"/>
      <c r="B5" s="30"/>
      <c r="C5" s="52" t="s">
        <v>856</v>
      </c>
      <c r="D5" s="52">
        <v>25</v>
      </c>
      <c r="E5" s="52">
        <v>26</v>
      </c>
      <c r="F5" s="52">
        <v>28</v>
      </c>
      <c r="G5" s="52">
        <v>29</v>
      </c>
      <c r="H5" s="52">
        <v>30</v>
      </c>
      <c r="I5" s="52">
        <v>31</v>
      </c>
      <c r="J5" s="52">
        <v>32</v>
      </c>
      <c r="K5" s="52">
        <v>33</v>
      </c>
      <c r="L5" s="52">
        <v>34</v>
      </c>
      <c r="M5" s="52">
        <v>35</v>
      </c>
      <c r="N5" s="52">
        <v>36</v>
      </c>
      <c r="O5" s="52">
        <v>37</v>
      </c>
      <c r="P5" s="52">
        <v>38</v>
      </c>
      <c r="Q5" s="52">
        <v>39</v>
      </c>
      <c r="R5" s="53">
        <v>42</v>
      </c>
      <c r="S5" s="52">
        <v>43</v>
      </c>
      <c r="T5" s="52">
        <v>44</v>
      </c>
      <c r="U5" s="52">
        <v>45</v>
      </c>
      <c r="V5" s="52">
        <v>46</v>
      </c>
      <c r="W5" s="52">
        <v>49</v>
      </c>
      <c r="X5" s="52">
        <v>91</v>
      </c>
      <c r="Y5" s="52">
        <v>92</v>
      </c>
      <c r="Z5" s="52">
        <v>93</v>
      </c>
      <c r="AA5" s="52">
        <v>94</v>
      </c>
      <c r="AB5" s="52">
        <v>95</v>
      </c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>
        <v>87</v>
      </c>
      <c r="AS5" s="52">
        <v>86</v>
      </c>
      <c r="AT5" s="52">
        <v>89</v>
      </c>
      <c r="AU5" s="52">
        <v>90</v>
      </c>
      <c r="AV5" s="52">
        <v>74</v>
      </c>
      <c r="AW5" s="52">
        <v>76</v>
      </c>
      <c r="AX5" s="52"/>
      <c r="AY5" s="52">
        <v>77</v>
      </c>
      <c r="AZ5" s="52">
        <v>79</v>
      </c>
      <c r="BA5" s="52">
        <v>82</v>
      </c>
      <c r="BB5" s="52">
        <v>85</v>
      </c>
      <c r="BC5" s="52">
        <v>84</v>
      </c>
      <c r="BD5" s="52">
        <v>83</v>
      </c>
      <c r="BE5" s="52">
        <v>80</v>
      </c>
      <c r="BF5" s="52">
        <v>81</v>
      </c>
      <c r="BG5" s="52">
        <v>75</v>
      </c>
      <c r="BH5" s="52">
        <v>98</v>
      </c>
      <c r="BI5" s="52">
        <v>96</v>
      </c>
      <c r="BJ5" s="52">
        <v>99</v>
      </c>
      <c r="BK5" s="52">
        <v>100</v>
      </c>
      <c r="BL5" s="52">
        <v>68</v>
      </c>
      <c r="BM5" s="52">
        <v>97</v>
      </c>
      <c r="BN5" s="52"/>
      <c r="BO5" s="52">
        <v>101</v>
      </c>
    </row>
    <row r="6" spans="1:67" s="21" customFormat="1" ht="12.75" x14ac:dyDescent="0.2">
      <c r="A6" s="30"/>
      <c r="B6" s="30"/>
      <c r="C6" s="3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4"/>
      <c r="AQ6" s="24"/>
      <c r="AR6" s="24"/>
      <c r="AS6" s="23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s="34" customFormat="1" ht="12.75" x14ac:dyDescent="0.2">
      <c r="A7" s="33">
        <f t="shared" ref="A7:AA7" si="0">SUBTOTAL(3,A8:A231)</f>
        <v>224</v>
      </c>
      <c r="B7" s="33">
        <f t="shared" si="0"/>
        <v>224</v>
      </c>
      <c r="C7" s="33">
        <f t="shared" si="0"/>
        <v>224</v>
      </c>
      <c r="D7" s="33">
        <f t="shared" si="0"/>
        <v>224</v>
      </c>
      <c r="E7" s="33">
        <f t="shared" si="0"/>
        <v>224</v>
      </c>
      <c r="F7" s="33">
        <f t="shared" si="0"/>
        <v>224</v>
      </c>
      <c r="G7" s="33">
        <f t="shared" si="0"/>
        <v>224</v>
      </c>
      <c r="H7" s="33">
        <f t="shared" si="0"/>
        <v>224</v>
      </c>
      <c r="I7" s="33">
        <f t="shared" si="0"/>
        <v>224</v>
      </c>
      <c r="J7" s="33">
        <f t="shared" si="0"/>
        <v>224</v>
      </c>
      <c r="K7" s="33">
        <f t="shared" si="0"/>
        <v>224</v>
      </c>
      <c r="L7" s="33">
        <f t="shared" si="0"/>
        <v>79</v>
      </c>
      <c r="M7" s="33">
        <f t="shared" si="0"/>
        <v>224</v>
      </c>
      <c r="N7" s="33">
        <f t="shared" si="0"/>
        <v>224</v>
      </c>
      <c r="O7" s="33">
        <f t="shared" si="0"/>
        <v>224</v>
      </c>
      <c r="P7" s="33">
        <f t="shared" si="0"/>
        <v>224</v>
      </c>
      <c r="Q7" s="33">
        <f t="shared" si="0"/>
        <v>224</v>
      </c>
      <c r="R7" s="33">
        <f t="shared" si="0"/>
        <v>224</v>
      </c>
      <c r="S7" s="33">
        <f t="shared" si="0"/>
        <v>224</v>
      </c>
      <c r="T7" s="33">
        <f t="shared" si="0"/>
        <v>224</v>
      </c>
      <c r="U7" s="33">
        <f t="shared" si="0"/>
        <v>224</v>
      </c>
      <c r="V7" s="33">
        <f t="shared" si="0"/>
        <v>224</v>
      </c>
      <c r="W7" s="33">
        <f t="shared" si="0"/>
        <v>224</v>
      </c>
      <c r="X7" s="33">
        <f t="shared" si="0"/>
        <v>224</v>
      </c>
      <c r="Y7" s="33">
        <f t="shared" si="0"/>
        <v>115</v>
      </c>
      <c r="Z7" s="33">
        <f t="shared" si="0"/>
        <v>113</v>
      </c>
      <c r="AA7" s="33">
        <f t="shared" si="0"/>
        <v>113</v>
      </c>
      <c r="AB7" s="33">
        <f t="shared" ref="AB7:AY7" si="1">SUBTOTAL(3,AB8:AB231)</f>
        <v>113</v>
      </c>
      <c r="AC7" s="33">
        <f t="shared" si="1"/>
        <v>8</v>
      </c>
      <c r="AD7" s="33">
        <f t="shared" si="1"/>
        <v>6</v>
      </c>
      <c r="AE7" s="33">
        <f t="shared" si="1"/>
        <v>7</v>
      </c>
      <c r="AF7" s="33">
        <f t="shared" si="1"/>
        <v>7</v>
      </c>
      <c r="AG7" s="33">
        <f t="shared" si="1"/>
        <v>6</v>
      </c>
      <c r="AH7" s="33">
        <f t="shared" si="1"/>
        <v>6</v>
      </c>
      <c r="AI7" s="33">
        <f t="shared" si="1"/>
        <v>7</v>
      </c>
      <c r="AJ7" s="33">
        <f t="shared" si="1"/>
        <v>6</v>
      </c>
      <c r="AK7" s="33">
        <f t="shared" si="1"/>
        <v>4</v>
      </c>
      <c r="AL7" s="33">
        <f t="shared" si="1"/>
        <v>4</v>
      </c>
      <c r="AM7" s="33">
        <f t="shared" si="1"/>
        <v>4</v>
      </c>
      <c r="AN7" s="33">
        <f t="shared" si="1"/>
        <v>5</v>
      </c>
      <c r="AO7" s="33">
        <f t="shared" si="1"/>
        <v>19</v>
      </c>
      <c r="AP7" s="33">
        <f t="shared" si="1"/>
        <v>19</v>
      </c>
      <c r="AQ7" s="33">
        <f t="shared" si="1"/>
        <v>224</v>
      </c>
      <c r="AR7" s="33">
        <f t="shared" si="1"/>
        <v>224</v>
      </c>
      <c r="AS7" s="33">
        <f t="shared" si="1"/>
        <v>222</v>
      </c>
      <c r="AT7" s="33">
        <f t="shared" si="1"/>
        <v>224</v>
      </c>
      <c r="AU7" s="33">
        <f t="shared" si="1"/>
        <v>224</v>
      </c>
      <c r="AV7" s="33">
        <f t="shared" si="1"/>
        <v>224</v>
      </c>
      <c r="AW7" s="33">
        <f t="shared" si="1"/>
        <v>221</v>
      </c>
      <c r="AX7" s="33">
        <f t="shared" si="1"/>
        <v>222</v>
      </c>
      <c r="AY7" s="33">
        <f t="shared" si="1"/>
        <v>224</v>
      </c>
      <c r="AZ7" s="33">
        <f t="shared" ref="AZ7:BM7" si="2">SUBTOTAL(3,AZ8:AZ231)</f>
        <v>224</v>
      </c>
      <c r="BA7" s="33">
        <f t="shared" si="2"/>
        <v>207</v>
      </c>
      <c r="BB7" s="33">
        <f t="shared" si="2"/>
        <v>123</v>
      </c>
      <c r="BC7" s="33">
        <f t="shared" si="2"/>
        <v>109</v>
      </c>
      <c r="BD7" s="33">
        <f t="shared" si="2"/>
        <v>72</v>
      </c>
      <c r="BE7" s="33">
        <f t="shared" si="2"/>
        <v>220</v>
      </c>
      <c r="BF7" s="33">
        <f t="shared" si="2"/>
        <v>224</v>
      </c>
      <c r="BG7" s="33">
        <f t="shared" si="2"/>
        <v>224</v>
      </c>
      <c r="BH7" s="33">
        <f t="shared" si="2"/>
        <v>220</v>
      </c>
      <c r="BI7" s="33">
        <f t="shared" si="2"/>
        <v>221</v>
      </c>
      <c r="BJ7" s="33">
        <f t="shared" si="2"/>
        <v>224</v>
      </c>
      <c r="BK7" s="33">
        <f t="shared" si="2"/>
        <v>224</v>
      </c>
      <c r="BL7" s="33">
        <f t="shared" si="2"/>
        <v>224</v>
      </c>
      <c r="BM7" s="33">
        <f t="shared" si="2"/>
        <v>224</v>
      </c>
      <c r="BN7" s="33">
        <f t="shared" ref="BN7:BO7" si="3">SUBTOTAL(3,BN8:BN231)</f>
        <v>202</v>
      </c>
      <c r="BO7" s="33">
        <f t="shared" si="3"/>
        <v>0</v>
      </c>
    </row>
    <row r="8" spans="1:67" s="2" customFormat="1" x14ac:dyDescent="0.25">
      <c r="A8" s="7">
        <v>94950</v>
      </c>
      <c r="B8" s="3" t="s">
        <v>902</v>
      </c>
      <c r="C8" s="51">
        <v>43698</v>
      </c>
      <c r="D8" s="15" t="s">
        <v>8</v>
      </c>
      <c r="E8" s="15" t="s">
        <v>7</v>
      </c>
      <c r="F8" s="7" t="s">
        <v>627</v>
      </c>
      <c r="G8" s="14">
        <v>38940</v>
      </c>
      <c r="H8" s="14">
        <v>49898</v>
      </c>
      <c r="I8" s="13" t="s">
        <v>6</v>
      </c>
      <c r="J8" s="12">
        <v>8000</v>
      </c>
      <c r="K8" s="7">
        <v>10</v>
      </c>
      <c r="L8" s="7">
        <v>0</v>
      </c>
      <c r="M8" s="7" t="s">
        <v>5</v>
      </c>
      <c r="N8" s="7" t="s">
        <v>14</v>
      </c>
      <c r="O8" s="7" t="s">
        <v>111</v>
      </c>
      <c r="P8" s="7" t="s">
        <v>0</v>
      </c>
      <c r="Q8" s="16" t="s">
        <v>900</v>
      </c>
      <c r="R8" s="48">
        <v>299724.23</v>
      </c>
      <c r="S8" s="48">
        <v>166085.74</v>
      </c>
      <c r="T8" s="48">
        <v>94115.46</v>
      </c>
      <c r="U8" s="48">
        <v>39523.03</v>
      </c>
      <c r="V8" s="48">
        <v>0</v>
      </c>
      <c r="W8" s="48">
        <v>0</v>
      </c>
      <c r="X8" s="11" t="s">
        <v>1</v>
      </c>
      <c r="Y8" s="7"/>
      <c r="Z8" s="7"/>
      <c r="AA8" s="7"/>
      <c r="AB8" s="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8"/>
      <c r="AP8" s="48"/>
      <c r="AQ8" s="49">
        <v>1994</v>
      </c>
      <c r="AR8" s="29">
        <v>1</v>
      </c>
      <c r="AS8" s="7" t="s">
        <v>628</v>
      </c>
      <c r="AT8" s="7" t="s">
        <v>0</v>
      </c>
      <c r="AU8" s="7" t="s">
        <v>1</v>
      </c>
      <c r="AV8" s="7" t="s">
        <v>0</v>
      </c>
      <c r="AW8" s="7"/>
      <c r="AX8" s="16" t="s">
        <v>3</v>
      </c>
      <c r="AY8" s="11" t="s">
        <v>260</v>
      </c>
      <c r="AZ8" s="10" t="s">
        <v>903</v>
      </c>
      <c r="BA8" s="7">
        <v>57500</v>
      </c>
      <c r="BB8" s="7"/>
      <c r="BC8" s="9"/>
      <c r="BD8" s="9"/>
      <c r="BE8" s="7" t="s">
        <v>1</v>
      </c>
      <c r="BF8" s="7" t="s">
        <v>1</v>
      </c>
      <c r="BG8" s="7" t="s">
        <v>0</v>
      </c>
      <c r="BH8" s="7" t="s">
        <v>1</v>
      </c>
      <c r="BI8" s="7" t="s">
        <v>2</v>
      </c>
      <c r="BJ8" s="7" t="s">
        <v>1</v>
      </c>
      <c r="BK8" s="7" t="s">
        <v>1</v>
      </c>
      <c r="BL8" s="7" t="s">
        <v>1</v>
      </c>
      <c r="BM8" s="7" t="s">
        <v>1</v>
      </c>
      <c r="BN8" s="3" t="s">
        <v>1</v>
      </c>
      <c r="BO8" s="7"/>
    </row>
    <row r="9" spans="1:67" s="2" customFormat="1" x14ac:dyDescent="0.25">
      <c r="A9" s="7">
        <v>161312</v>
      </c>
      <c r="B9" s="3" t="s">
        <v>902</v>
      </c>
      <c r="C9" s="51">
        <v>43665</v>
      </c>
      <c r="D9" s="15" t="s">
        <v>8</v>
      </c>
      <c r="E9" s="15" t="s">
        <v>7</v>
      </c>
      <c r="F9" s="7" t="s">
        <v>73</v>
      </c>
      <c r="G9" s="14">
        <v>39374</v>
      </c>
      <c r="H9" s="14">
        <v>45582</v>
      </c>
      <c r="I9" s="13" t="s">
        <v>6</v>
      </c>
      <c r="J9" s="12">
        <v>35525</v>
      </c>
      <c r="K9" s="7">
        <v>12</v>
      </c>
      <c r="L9" s="7"/>
      <c r="M9" s="7" t="s">
        <v>15</v>
      </c>
      <c r="N9" s="7" t="s">
        <v>14</v>
      </c>
      <c r="O9" s="7" t="s">
        <v>9</v>
      </c>
      <c r="P9" s="7" t="s">
        <v>1</v>
      </c>
      <c r="Q9" s="16" t="s">
        <v>900</v>
      </c>
      <c r="R9" s="48">
        <v>1804266.92</v>
      </c>
      <c r="S9" s="48">
        <v>813392.4</v>
      </c>
      <c r="T9" s="48">
        <v>990874.52</v>
      </c>
      <c r="U9" s="48">
        <v>0</v>
      </c>
      <c r="V9" s="48">
        <v>0</v>
      </c>
      <c r="W9" s="48">
        <v>0</v>
      </c>
      <c r="X9" s="11" t="s">
        <v>0</v>
      </c>
      <c r="Y9" s="7" t="s">
        <v>12</v>
      </c>
      <c r="Z9" s="7" t="s">
        <v>0</v>
      </c>
      <c r="AA9" s="7" t="s">
        <v>1</v>
      </c>
      <c r="AB9" s="7" t="s">
        <v>0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8"/>
      <c r="AP9" s="48"/>
      <c r="AQ9" s="49">
        <v>2826</v>
      </c>
      <c r="AR9" s="29">
        <v>1</v>
      </c>
      <c r="AS9" s="7" t="s">
        <v>72</v>
      </c>
      <c r="AT9" s="7" t="s">
        <v>0</v>
      </c>
      <c r="AU9" s="7" t="s">
        <v>1</v>
      </c>
      <c r="AV9" s="7" t="s">
        <v>0</v>
      </c>
      <c r="AW9" s="7" t="s">
        <v>71</v>
      </c>
      <c r="AX9" s="16" t="s">
        <v>3</v>
      </c>
      <c r="AY9" s="39" t="s">
        <v>669</v>
      </c>
      <c r="AZ9" s="10" t="s">
        <v>1036</v>
      </c>
      <c r="BA9" s="7">
        <v>249482</v>
      </c>
      <c r="BB9" s="7">
        <v>249482</v>
      </c>
      <c r="BC9" s="9">
        <v>39364</v>
      </c>
      <c r="BD9" s="9"/>
      <c r="BE9" s="7" t="s">
        <v>1</v>
      </c>
      <c r="BF9" s="7" t="s">
        <v>1</v>
      </c>
      <c r="BG9" s="7" t="s">
        <v>0</v>
      </c>
      <c r="BH9" s="7" t="s">
        <v>1</v>
      </c>
      <c r="BI9" s="7" t="s">
        <v>1</v>
      </c>
      <c r="BJ9" s="7" t="s">
        <v>1</v>
      </c>
      <c r="BK9" s="7" t="s">
        <v>1</v>
      </c>
      <c r="BL9" s="7" t="s">
        <v>0</v>
      </c>
      <c r="BM9" s="7" t="s">
        <v>1</v>
      </c>
      <c r="BN9" s="3" t="s">
        <v>1</v>
      </c>
      <c r="BO9" s="7"/>
    </row>
    <row r="10" spans="1:67" s="2" customFormat="1" x14ac:dyDescent="0.25">
      <c r="A10" s="7">
        <v>164048</v>
      </c>
      <c r="B10" s="3" t="s">
        <v>902</v>
      </c>
      <c r="C10" s="51">
        <v>43665</v>
      </c>
      <c r="D10" s="15" t="s">
        <v>8</v>
      </c>
      <c r="E10" s="15" t="s">
        <v>7</v>
      </c>
      <c r="F10" s="7" t="s">
        <v>50</v>
      </c>
      <c r="G10" s="14">
        <v>39472</v>
      </c>
      <c r="H10" s="14">
        <v>44950</v>
      </c>
      <c r="I10" s="13" t="s">
        <v>6</v>
      </c>
      <c r="J10" s="12">
        <v>198001</v>
      </c>
      <c r="K10" s="7">
        <v>13</v>
      </c>
      <c r="L10" s="7"/>
      <c r="M10" s="7" t="s">
        <v>15</v>
      </c>
      <c r="N10" s="7" t="s">
        <v>10</v>
      </c>
      <c r="O10" s="7" t="s">
        <v>9</v>
      </c>
      <c r="P10" s="7" t="s">
        <v>1</v>
      </c>
      <c r="Q10" s="16" t="s">
        <v>900</v>
      </c>
      <c r="R10" s="48">
        <v>11347732.74</v>
      </c>
      <c r="S10" s="48">
        <v>4578766.3</v>
      </c>
      <c r="T10" s="48">
        <v>6768966.4400000004</v>
      </c>
      <c r="U10" s="48">
        <v>0</v>
      </c>
      <c r="V10" s="48">
        <v>0</v>
      </c>
      <c r="W10" s="48">
        <v>0</v>
      </c>
      <c r="X10" s="11" t="s">
        <v>1</v>
      </c>
      <c r="Y10" s="7" t="s">
        <v>12</v>
      </c>
      <c r="Z10" s="7" t="s">
        <v>12</v>
      </c>
      <c r="AA10" s="7" t="s">
        <v>1</v>
      </c>
      <c r="AB10" s="7" t="s">
        <v>12</v>
      </c>
      <c r="AC10" s="48">
        <v>323.49</v>
      </c>
      <c r="AD10" s="48">
        <v>484.07</v>
      </c>
      <c r="AE10" s="48">
        <v>483.33</v>
      </c>
      <c r="AF10" s="48">
        <v>700.58</v>
      </c>
      <c r="AG10" s="48">
        <v>702.12</v>
      </c>
      <c r="AH10" s="48">
        <v>702.29</v>
      </c>
      <c r="AI10" s="48">
        <v>734.19</v>
      </c>
      <c r="AJ10" s="48">
        <v>740.39</v>
      </c>
      <c r="AK10" s="48">
        <v>762.44</v>
      </c>
      <c r="AL10" s="48">
        <v>765.06</v>
      </c>
      <c r="AM10" s="48">
        <v>799.29</v>
      </c>
      <c r="AN10" s="48">
        <v>272.98</v>
      </c>
      <c r="AO10" s="8">
        <v>43760</v>
      </c>
      <c r="AP10" s="48">
        <v>272.98</v>
      </c>
      <c r="AQ10" s="49">
        <v>2826</v>
      </c>
      <c r="AR10" s="29">
        <v>4</v>
      </c>
      <c r="AS10" s="7" t="s">
        <v>49</v>
      </c>
      <c r="AT10" s="7" t="s">
        <v>0</v>
      </c>
      <c r="AU10" s="7" t="s">
        <v>1</v>
      </c>
      <c r="AV10" s="7" t="s">
        <v>0</v>
      </c>
      <c r="AW10" s="7" t="s">
        <v>48</v>
      </c>
      <c r="AX10" s="16" t="s">
        <v>3</v>
      </c>
      <c r="AY10" s="11" t="s">
        <v>854</v>
      </c>
      <c r="AZ10" s="10" t="s">
        <v>1037</v>
      </c>
      <c r="BA10" s="7">
        <v>1327005</v>
      </c>
      <c r="BB10" s="7">
        <v>1327005</v>
      </c>
      <c r="BC10" s="9">
        <v>39469</v>
      </c>
      <c r="BD10" s="9"/>
      <c r="BE10" s="7" t="s">
        <v>1</v>
      </c>
      <c r="BF10" s="7" t="s">
        <v>1</v>
      </c>
      <c r="BG10" s="7" t="s">
        <v>1</v>
      </c>
      <c r="BH10" s="7" t="s">
        <v>1</v>
      </c>
      <c r="BI10" s="7" t="s">
        <v>1</v>
      </c>
      <c r="BJ10" s="7" t="s">
        <v>1</v>
      </c>
      <c r="BK10" s="7" t="s">
        <v>1</v>
      </c>
      <c r="BL10" s="7" t="s">
        <v>0</v>
      </c>
      <c r="BM10" s="7" t="s">
        <v>1</v>
      </c>
      <c r="BN10" s="3" t="s">
        <v>1</v>
      </c>
      <c r="BO10" s="7"/>
    </row>
    <row r="11" spans="1:67" s="2" customFormat="1" x14ac:dyDescent="0.25">
      <c r="A11" s="7">
        <v>95007</v>
      </c>
      <c r="B11" s="3" t="s">
        <v>902</v>
      </c>
      <c r="C11" s="51">
        <v>43698</v>
      </c>
      <c r="D11" s="15" t="s">
        <v>8</v>
      </c>
      <c r="E11" s="15" t="s">
        <v>7</v>
      </c>
      <c r="F11" s="7" t="s">
        <v>700</v>
      </c>
      <c r="G11" s="14">
        <v>39010</v>
      </c>
      <c r="H11" s="14">
        <v>42663</v>
      </c>
      <c r="I11" s="13" t="s">
        <v>6</v>
      </c>
      <c r="J11" s="12">
        <v>12400</v>
      </c>
      <c r="K11" s="7">
        <v>10</v>
      </c>
      <c r="L11" s="7">
        <v>0</v>
      </c>
      <c r="M11" s="7" t="s">
        <v>5</v>
      </c>
      <c r="N11" s="7" t="s">
        <v>14</v>
      </c>
      <c r="O11" s="7" t="s">
        <v>111</v>
      </c>
      <c r="P11" s="7" t="s">
        <v>0</v>
      </c>
      <c r="Q11" s="16" t="s">
        <v>900</v>
      </c>
      <c r="R11" s="48">
        <v>385494.79</v>
      </c>
      <c r="S11" s="48">
        <v>126231.1</v>
      </c>
      <c r="T11" s="48">
        <v>183188.83</v>
      </c>
      <c r="U11" s="48">
        <v>76074.86</v>
      </c>
      <c r="V11" s="48">
        <v>0</v>
      </c>
      <c r="W11" s="48">
        <v>0</v>
      </c>
      <c r="X11" s="11" t="s">
        <v>1</v>
      </c>
      <c r="Y11" s="7"/>
      <c r="Z11" s="7"/>
      <c r="AA11" s="7"/>
      <c r="AB11" s="7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8"/>
      <c r="AP11" s="48"/>
      <c r="AQ11" s="49">
        <v>2875</v>
      </c>
      <c r="AR11" s="29">
        <v>3</v>
      </c>
      <c r="AS11" s="7" t="s">
        <v>701</v>
      </c>
      <c r="AT11" s="7" t="s">
        <v>0</v>
      </c>
      <c r="AU11" s="7" t="s">
        <v>1</v>
      </c>
      <c r="AV11" s="7" t="s">
        <v>0</v>
      </c>
      <c r="AW11" s="7" t="s">
        <v>668</v>
      </c>
      <c r="AX11" s="16" t="s">
        <v>3</v>
      </c>
      <c r="AY11" s="11" t="s">
        <v>260</v>
      </c>
      <c r="AZ11" s="10" t="s">
        <v>1038</v>
      </c>
      <c r="BA11" s="7"/>
      <c r="BB11" s="7">
        <v>39350</v>
      </c>
      <c r="BC11" s="9"/>
      <c r="BD11" s="9"/>
      <c r="BE11" s="7" t="s">
        <v>1</v>
      </c>
      <c r="BF11" s="7" t="s">
        <v>1</v>
      </c>
      <c r="BG11" s="7" t="s">
        <v>0</v>
      </c>
      <c r="BH11" s="7" t="s">
        <v>1</v>
      </c>
      <c r="BI11" s="7" t="s">
        <v>2</v>
      </c>
      <c r="BJ11" s="7" t="s">
        <v>1</v>
      </c>
      <c r="BK11" s="7" t="s">
        <v>1</v>
      </c>
      <c r="BL11" s="7" t="s">
        <v>1</v>
      </c>
      <c r="BM11" s="7" t="s">
        <v>1</v>
      </c>
      <c r="BN11" s="3" t="s">
        <v>1</v>
      </c>
      <c r="BO11" s="7"/>
    </row>
    <row r="12" spans="1:67" s="2" customFormat="1" x14ac:dyDescent="0.25">
      <c r="A12" s="7">
        <v>99031</v>
      </c>
      <c r="B12" s="3" t="s">
        <v>902</v>
      </c>
      <c r="C12" s="51">
        <v>43698</v>
      </c>
      <c r="D12" s="15" t="s">
        <v>8</v>
      </c>
      <c r="E12" s="15" t="s">
        <v>7</v>
      </c>
      <c r="F12" s="7" t="s">
        <v>719</v>
      </c>
      <c r="G12" s="14">
        <v>39688</v>
      </c>
      <c r="H12" s="14">
        <v>46993</v>
      </c>
      <c r="I12" s="13" t="s">
        <v>6</v>
      </c>
      <c r="J12" s="12">
        <v>23836.67</v>
      </c>
      <c r="K12" s="7">
        <v>15</v>
      </c>
      <c r="L12" s="7">
        <v>0</v>
      </c>
      <c r="M12" s="7" t="s">
        <v>15</v>
      </c>
      <c r="N12" s="7" t="s">
        <v>14</v>
      </c>
      <c r="O12" s="7" t="s">
        <v>111</v>
      </c>
      <c r="P12" s="7" t="s">
        <v>1</v>
      </c>
      <c r="Q12" s="16" t="s">
        <v>900</v>
      </c>
      <c r="R12" s="48">
        <v>622419.56999999995</v>
      </c>
      <c r="S12" s="48">
        <v>321395.44</v>
      </c>
      <c r="T12" s="48">
        <v>301024.13</v>
      </c>
      <c r="U12" s="48">
        <v>0</v>
      </c>
      <c r="V12" s="48">
        <v>0</v>
      </c>
      <c r="W12" s="48">
        <v>0</v>
      </c>
      <c r="X12" s="11" t="s">
        <v>1</v>
      </c>
      <c r="Y12" s="7"/>
      <c r="Z12" s="7"/>
      <c r="AA12" s="7"/>
      <c r="AB12" s="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8"/>
      <c r="AP12" s="48"/>
      <c r="AQ12" s="49">
        <v>2120</v>
      </c>
      <c r="AR12" s="29">
        <v>1</v>
      </c>
      <c r="AS12" s="7" t="s">
        <v>720</v>
      </c>
      <c r="AT12" s="7" t="s">
        <v>0</v>
      </c>
      <c r="AU12" s="7" t="s">
        <v>1</v>
      </c>
      <c r="AV12" s="7" t="s">
        <v>0</v>
      </c>
      <c r="AW12" s="7" t="s">
        <v>721</v>
      </c>
      <c r="AX12" s="16" t="s">
        <v>3</v>
      </c>
      <c r="AY12" s="11" t="s">
        <v>260</v>
      </c>
      <c r="AZ12" s="10" t="s">
        <v>904</v>
      </c>
      <c r="BA12" s="7"/>
      <c r="BB12" s="7">
        <v>112023</v>
      </c>
      <c r="BC12" s="9"/>
      <c r="BD12" s="9"/>
      <c r="BE12" s="7" t="s">
        <v>1</v>
      </c>
      <c r="BF12" s="7" t="s">
        <v>1</v>
      </c>
      <c r="BG12" s="7" t="s">
        <v>0</v>
      </c>
      <c r="BH12" s="7" t="s">
        <v>1</v>
      </c>
      <c r="BI12" s="7" t="s">
        <v>2</v>
      </c>
      <c r="BJ12" s="7" t="s">
        <v>1</v>
      </c>
      <c r="BK12" s="7" t="s">
        <v>1</v>
      </c>
      <c r="BL12" s="7" t="s">
        <v>1</v>
      </c>
      <c r="BM12" s="7" t="s">
        <v>1</v>
      </c>
      <c r="BN12" s="3" t="s">
        <v>1</v>
      </c>
      <c r="BO12" s="7"/>
    </row>
    <row r="13" spans="1:67" s="2" customFormat="1" x14ac:dyDescent="0.25">
      <c r="A13" s="7">
        <v>157418</v>
      </c>
      <c r="B13" s="3" t="s">
        <v>902</v>
      </c>
      <c r="C13" s="51">
        <v>43665</v>
      </c>
      <c r="D13" s="15" t="s">
        <v>8</v>
      </c>
      <c r="E13" s="15" t="s">
        <v>7</v>
      </c>
      <c r="F13" s="7" t="s">
        <v>99</v>
      </c>
      <c r="G13" s="14">
        <v>38965</v>
      </c>
      <c r="H13" s="14">
        <v>49923</v>
      </c>
      <c r="I13" s="13" t="s">
        <v>6</v>
      </c>
      <c r="J13" s="12">
        <v>33680</v>
      </c>
      <c r="K13" s="7">
        <v>14</v>
      </c>
      <c r="L13" s="7"/>
      <c r="M13" s="7" t="s">
        <v>5</v>
      </c>
      <c r="N13" s="7" t="s">
        <v>14</v>
      </c>
      <c r="O13" s="7" t="s">
        <v>9</v>
      </c>
      <c r="P13" s="7" t="s">
        <v>1</v>
      </c>
      <c r="Q13" s="16" t="s">
        <v>900</v>
      </c>
      <c r="R13" s="48">
        <v>1473286.85</v>
      </c>
      <c r="S13" s="48">
        <v>732675.75</v>
      </c>
      <c r="T13" s="48">
        <v>740611.1</v>
      </c>
      <c r="U13" s="48">
        <v>0</v>
      </c>
      <c r="V13" s="48">
        <v>0</v>
      </c>
      <c r="W13" s="48">
        <v>0</v>
      </c>
      <c r="X13" s="11" t="s">
        <v>0</v>
      </c>
      <c r="Y13" s="7" t="s">
        <v>0</v>
      </c>
      <c r="Z13" s="7" t="s">
        <v>13</v>
      </c>
      <c r="AA13" s="7" t="s">
        <v>1</v>
      </c>
      <c r="AB13" s="7" t="s">
        <v>0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8"/>
      <c r="AP13" s="48"/>
      <c r="AQ13" s="49">
        <v>1757</v>
      </c>
      <c r="AR13" s="29">
        <v>1</v>
      </c>
      <c r="AS13" s="7" t="s">
        <v>98</v>
      </c>
      <c r="AT13" s="7" t="s">
        <v>0</v>
      </c>
      <c r="AU13" s="7" t="s">
        <v>1</v>
      </c>
      <c r="AV13" s="7" t="s">
        <v>0</v>
      </c>
      <c r="AW13" s="7" t="s">
        <v>97</v>
      </c>
      <c r="AX13" s="16" t="s">
        <v>3</v>
      </c>
      <c r="AY13" s="11" t="s">
        <v>260</v>
      </c>
      <c r="AZ13" s="10" t="s">
        <v>905</v>
      </c>
      <c r="BA13" s="7">
        <v>212600</v>
      </c>
      <c r="BB13" s="7">
        <v>212600</v>
      </c>
      <c r="BC13" s="9">
        <v>38929</v>
      </c>
      <c r="BD13" s="9" t="s">
        <v>96</v>
      </c>
      <c r="BE13" s="7" t="s">
        <v>1</v>
      </c>
      <c r="BF13" s="7" t="s">
        <v>1</v>
      </c>
      <c r="BG13" s="7" t="s">
        <v>0</v>
      </c>
      <c r="BH13" s="7" t="s">
        <v>1</v>
      </c>
      <c r="BI13" s="7" t="s">
        <v>1</v>
      </c>
      <c r="BJ13" s="7" t="s">
        <v>1</v>
      </c>
      <c r="BK13" s="7" t="s">
        <v>1</v>
      </c>
      <c r="BL13" s="7" t="s">
        <v>0</v>
      </c>
      <c r="BM13" s="7" t="s">
        <v>1</v>
      </c>
      <c r="BN13" s="3" t="s">
        <v>1</v>
      </c>
      <c r="BO13" s="7"/>
    </row>
    <row r="14" spans="1:67" s="2" customFormat="1" x14ac:dyDescent="0.25">
      <c r="A14" s="7">
        <v>163447</v>
      </c>
      <c r="B14" s="3" t="s">
        <v>902</v>
      </c>
      <c r="C14" s="51">
        <v>43665</v>
      </c>
      <c r="D14" s="15" t="s">
        <v>8</v>
      </c>
      <c r="E14" s="15" t="s">
        <v>7</v>
      </c>
      <c r="F14" s="7" t="s">
        <v>59</v>
      </c>
      <c r="G14" s="14">
        <v>39443</v>
      </c>
      <c r="H14" s="14">
        <v>46731</v>
      </c>
      <c r="I14" s="13" t="s">
        <v>6</v>
      </c>
      <c r="J14" s="12">
        <v>68409.600000000006</v>
      </c>
      <c r="K14" s="7">
        <v>13</v>
      </c>
      <c r="L14" s="7"/>
      <c r="M14" s="7" t="s">
        <v>15</v>
      </c>
      <c r="N14" s="7" t="s">
        <v>14</v>
      </c>
      <c r="O14" s="7" t="s">
        <v>9</v>
      </c>
      <c r="P14" s="7" t="s">
        <v>1</v>
      </c>
      <c r="Q14" s="16" t="s">
        <v>900</v>
      </c>
      <c r="R14" s="48">
        <v>1253465.42</v>
      </c>
      <c r="S14" s="48">
        <v>764942.51</v>
      </c>
      <c r="T14" s="48">
        <v>488522.91</v>
      </c>
      <c r="U14" s="48">
        <v>0</v>
      </c>
      <c r="V14" s="48">
        <v>0</v>
      </c>
      <c r="W14" s="48">
        <v>0</v>
      </c>
      <c r="X14" s="11" t="s">
        <v>0</v>
      </c>
      <c r="Y14" s="7" t="s">
        <v>0</v>
      </c>
      <c r="Z14" s="7" t="s">
        <v>0</v>
      </c>
      <c r="AA14" s="7" t="s">
        <v>12</v>
      </c>
      <c r="AB14" s="7" t="s">
        <v>0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8"/>
      <c r="AP14" s="48"/>
      <c r="AQ14" s="49">
        <v>1694</v>
      </c>
      <c r="AR14" s="29">
        <v>1</v>
      </c>
      <c r="AS14" s="7" t="s">
        <v>58</v>
      </c>
      <c r="AT14" s="7" t="s">
        <v>0</v>
      </c>
      <c r="AU14" s="7" t="s">
        <v>1</v>
      </c>
      <c r="AV14" s="7" t="s">
        <v>0</v>
      </c>
      <c r="AW14" s="7" t="s">
        <v>57</v>
      </c>
      <c r="AX14" s="16" t="s">
        <v>3</v>
      </c>
      <c r="AY14" s="11" t="s">
        <v>260</v>
      </c>
      <c r="AZ14" s="10" t="s">
        <v>906</v>
      </c>
      <c r="BA14" s="7">
        <v>484800</v>
      </c>
      <c r="BB14" s="7">
        <v>484800</v>
      </c>
      <c r="BC14" s="9">
        <v>39428</v>
      </c>
      <c r="BD14" s="9"/>
      <c r="BE14" s="7" t="s">
        <v>1</v>
      </c>
      <c r="BF14" s="7" t="s">
        <v>1</v>
      </c>
      <c r="BG14" s="7" t="s">
        <v>0</v>
      </c>
      <c r="BH14" s="7" t="s">
        <v>1</v>
      </c>
      <c r="BI14" s="7" t="s">
        <v>1</v>
      </c>
      <c r="BJ14" s="7" t="s">
        <v>1</v>
      </c>
      <c r="BK14" s="7" t="s">
        <v>1</v>
      </c>
      <c r="BL14" s="7" t="s">
        <v>0</v>
      </c>
      <c r="BM14" s="7" t="s">
        <v>1</v>
      </c>
      <c r="BN14" s="3" t="s">
        <v>1</v>
      </c>
      <c r="BO14" s="7"/>
    </row>
    <row r="15" spans="1:67" s="2" customFormat="1" x14ac:dyDescent="0.25">
      <c r="A15" s="7">
        <v>156824</v>
      </c>
      <c r="B15" s="3" t="s">
        <v>902</v>
      </c>
      <c r="C15" s="51">
        <v>43665</v>
      </c>
      <c r="D15" s="15" t="s">
        <v>8</v>
      </c>
      <c r="E15" s="15" t="s">
        <v>7</v>
      </c>
      <c r="F15" s="7" t="s">
        <v>102</v>
      </c>
      <c r="G15" s="14">
        <v>38643</v>
      </c>
      <c r="H15" s="14">
        <v>45947</v>
      </c>
      <c r="I15" s="13" t="s">
        <v>6</v>
      </c>
      <c r="J15" s="12">
        <v>53300</v>
      </c>
      <c r="K15" s="7">
        <v>12</v>
      </c>
      <c r="L15" s="7">
        <v>0.18</v>
      </c>
      <c r="M15" s="7" t="s">
        <v>5</v>
      </c>
      <c r="N15" s="7" t="s">
        <v>14</v>
      </c>
      <c r="O15" s="7" t="s">
        <v>9</v>
      </c>
      <c r="P15" s="7" t="s">
        <v>1</v>
      </c>
      <c r="Q15" s="16" t="s">
        <v>900</v>
      </c>
      <c r="R15" s="48">
        <v>2485114.1800000002</v>
      </c>
      <c r="S15" s="48">
        <v>1032249.57</v>
      </c>
      <c r="T15" s="48">
        <v>1184891.5</v>
      </c>
      <c r="U15" s="48">
        <v>267973.11</v>
      </c>
      <c r="V15" s="48">
        <v>0</v>
      </c>
      <c r="W15" s="48">
        <v>0</v>
      </c>
      <c r="X15" s="11" t="s">
        <v>1</v>
      </c>
      <c r="Y15" s="7" t="s">
        <v>12</v>
      </c>
      <c r="Z15" s="7" t="s">
        <v>21</v>
      </c>
      <c r="AA15" s="7" t="s">
        <v>12</v>
      </c>
      <c r="AB15" s="7" t="s">
        <v>0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8"/>
      <c r="AP15" s="48"/>
      <c r="AQ15" s="49">
        <v>2826</v>
      </c>
      <c r="AR15" s="29">
        <v>3</v>
      </c>
      <c r="AS15" s="7" t="s">
        <v>101</v>
      </c>
      <c r="AT15" s="7" t="s">
        <v>0</v>
      </c>
      <c r="AU15" s="7" t="s">
        <v>1</v>
      </c>
      <c r="AV15" s="7" t="s">
        <v>0</v>
      </c>
      <c r="AW15" s="7" t="s">
        <v>100</v>
      </c>
      <c r="AX15" s="16" t="s">
        <v>3</v>
      </c>
      <c r="AY15" s="11" t="s">
        <v>260</v>
      </c>
      <c r="AZ15" s="10" t="s">
        <v>907</v>
      </c>
      <c r="BA15" s="7">
        <v>369700</v>
      </c>
      <c r="BB15" s="7">
        <v>369700</v>
      </c>
      <c r="BC15" s="9">
        <v>38628</v>
      </c>
      <c r="BD15" s="9"/>
      <c r="BE15" s="7" t="s">
        <v>1</v>
      </c>
      <c r="BF15" s="7" t="s">
        <v>1</v>
      </c>
      <c r="BG15" s="7" t="s">
        <v>0</v>
      </c>
      <c r="BH15" s="7" t="s">
        <v>1</v>
      </c>
      <c r="BI15" s="7" t="s">
        <v>1</v>
      </c>
      <c r="BJ15" s="7" t="s">
        <v>1</v>
      </c>
      <c r="BK15" s="7" t="s">
        <v>1</v>
      </c>
      <c r="BL15" s="7" t="s">
        <v>0</v>
      </c>
      <c r="BM15" s="7" t="s">
        <v>1</v>
      </c>
      <c r="BN15" s="3" t="s">
        <v>1</v>
      </c>
      <c r="BO15" s="7"/>
    </row>
    <row r="16" spans="1:67" s="2" customFormat="1" x14ac:dyDescent="0.25">
      <c r="A16" s="7">
        <v>170093</v>
      </c>
      <c r="B16" s="3" t="s">
        <v>902</v>
      </c>
      <c r="C16" s="51">
        <v>43665</v>
      </c>
      <c r="D16" s="15" t="s">
        <v>8</v>
      </c>
      <c r="E16" s="15" t="s">
        <v>7</v>
      </c>
      <c r="F16" s="7" t="s">
        <v>25</v>
      </c>
      <c r="G16" s="14">
        <v>39668</v>
      </c>
      <c r="H16" s="14">
        <v>43320</v>
      </c>
      <c r="I16" s="13" t="s">
        <v>6</v>
      </c>
      <c r="J16" s="12">
        <v>87528.92</v>
      </c>
      <c r="K16" s="7">
        <v>15</v>
      </c>
      <c r="L16" s="7"/>
      <c r="M16" s="7" t="s">
        <v>15</v>
      </c>
      <c r="N16" s="7" t="s">
        <v>10</v>
      </c>
      <c r="O16" s="7" t="s">
        <v>9</v>
      </c>
      <c r="P16" s="7" t="s">
        <v>1</v>
      </c>
      <c r="Q16" s="16" t="s">
        <v>900</v>
      </c>
      <c r="R16" s="48">
        <v>5444514.6699999999</v>
      </c>
      <c r="S16" s="48">
        <v>2045200.81</v>
      </c>
      <c r="T16" s="48">
        <v>3399313.86</v>
      </c>
      <c r="U16" s="48">
        <v>0</v>
      </c>
      <c r="V16" s="48">
        <v>0</v>
      </c>
      <c r="W16" s="48">
        <v>0</v>
      </c>
      <c r="X16" s="11" t="s">
        <v>1</v>
      </c>
      <c r="Y16" s="7"/>
      <c r="Z16" s="7"/>
      <c r="AA16" s="7"/>
      <c r="AB16" s="7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8"/>
      <c r="AP16" s="48"/>
      <c r="AQ16" s="49">
        <v>2826</v>
      </c>
      <c r="AR16" s="29">
        <v>1</v>
      </c>
      <c r="AS16" s="7" t="s">
        <v>24</v>
      </c>
      <c r="AT16" s="7" t="s">
        <v>0</v>
      </c>
      <c r="AU16" s="7" t="s">
        <v>1</v>
      </c>
      <c r="AV16" s="7" t="s">
        <v>0</v>
      </c>
      <c r="AW16" s="7" t="s">
        <v>23</v>
      </c>
      <c r="AX16" s="16" t="s">
        <v>3</v>
      </c>
      <c r="AY16" s="11" t="s">
        <v>854</v>
      </c>
      <c r="AZ16" s="10" t="s">
        <v>1039</v>
      </c>
      <c r="BA16" s="7">
        <v>605200</v>
      </c>
      <c r="BB16" s="7"/>
      <c r="BC16" s="9"/>
      <c r="BD16" s="9" t="s">
        <v>22</v>
      </c>
      <c r="BE16" s="7" t="s">
        <v>1</v>
      </c>
      <c r="BF16" s="7" t="s">
        <v>1</v>
      </c>
      <c r="BG16" s="7" t="s">
        <v>1</v>
      </c>
      <c r="BH16" s="7" t="s">
        <v>1</v>
      </c>
      <c r="BI16" s="7" t="s">
        <v>1</v>
      </c>
      <c r="BJ16" s="7" t="s">
        <v>1</v>
      </c>
      <c r="BK16" s="7" t="s">
        <v>1</v>
      </c>
      <c r="BL16" s="7" t="s">
        <v>0</v>
      </c>
      <c r="BM16" s="7" t="s">
        <v>1</v>
      </c>
      <c r="BN16" s="3" t="s">
        <v>1</v>
      </c>
      <c r="BO16" s="7"/>
    </row>
    <row r="17" spans="1:67" s="2" customFormat="1" x14ac:dyDescent="0.25">
      <c r="A17" s="7">
        <v>163517</v>
      </c>
      <c r="B17" s="3" t="s">
        <v>902</v>
      </c>
      <c r="C17" s="51">
        <v>43665</v>
      </c>
      <c r="D17" s="15" t="s">
        <v>8</v>
      </c>
      <c r="E17" s="15" t="s">
        <v>7</v>
      </c>
      <c r="F17" s="7" t="s">
        <v>56</v>
      </c>
      <c r="G17" s="14">
        <v>39443</v>
      </c>
      <c r="H17" s="14">
        <v>48558</v>
      </c>
      <c r="I17" s="13" t="s">
        <v>6</v>
      </c>
      <c r="J17" s="12">
        <v>132210</v>
      </c>
      <c r="K17" s="7">
        <v>13</v>
      </c>
      <c r="L17" s="7"/>
      <c r="M17" s="7" t="s">
        <v>15</v>
      </c>
      <c r="N17" s="7" t="s">
        <v>14</v>
      </c>
      <c r="O17" s="7" t="s">
        <v>9</v>
      </c>
      <c r="P17" s="7" t="s">
        <v>1</v>
      </c>
      <c r="Q17" s="16" t="s">
        <v>900</v>
      </c>
      <c r="R17" s="48">
        <v>7408296.5300000003</v>
      </c>
      <c r="S17" s="48">
        <v>2984364.32</v>
      </c>
      <c r="T17" s="48">
        <v>4423932.21</v>
      </c>
      <c r="U17" s="48">
        <v>0</v>
      </c>
      <c r="V17" s="48">
        <v>0</v>
      </c>
      <c r="W17" s="48">
        <v>0</v>
      </c>
      <c r="X17" s="11" t="s">
        <v>0</v>
      </c>
      <c r="Y17" s="7" t="s">
        <v>0</v>
      </c>
      <c r="Z17" s="7" t="s">
        <v>1</v>
      </c>
      <c r="AA17" s="7" t="s">
        <v>1</v>
      </c>
      <c r="AB17" s="7" t="s">
        <v>0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8"/>
      <c r="AP17" s="48"/>
      <c r="AQ17" s="49">
        <v>2826</v>
      </c>
      <c r="AR17" s="29">
        <v>4</v>
      </c>
      <c r="AS17" s="7" t="s">
        <v>55</v>
      </c>
      <c r="AT17" s="7" t="s">
        <v>0</v>
      </c>
      <c r="AU17" s="7" t="s">
        <v>1</v>
      </c>
      <c r="AV17" s="7" t="s">
        <v>0</v>
      </c>
      <c r="AW17" s="7" t="s">
        <v>54</v>
      </c>
      <c r="AX17" s="16" t="s">
        <v>3</v>
      </c>
      <c r="AY17" s="39" t="s">
        <v>669</v>
      </c>
      <c r="AZ17" s="10" t="s">
        <v>908</v>
      </c>
      <c r="BA17" s="7">
        <v>905564</v>
      </c>
      <c r="BB17" s="7">
        <v>905564</v>
      </c>
      <c r="BC17" s="9">
        <v>39443</v>
      </c>
      <c r="BD17" s="9"/>
      <c r="BE17" s="7" t="s">
        <v>1</v>
      </c>
      <c r="BF17" s="7" t="s">
        <v>1</v>
      </c>
      <c r="BG17" s="7" t="s">
        <v>0</v>
      </c>
      <c r="BH17" s="7" t="s">
        <v>1</v>
      </c>
      <c r="BI17" s="7" t="s">
        <v>1</v>
      </c>
      <c r="BJ17" s="7" t="s">
        <v>1</v>
      </c>
      <c r="BK17" s="7" t="s">
        <v>1</v>
      </c>
      <c r="BL17" s="7" t="s">
        <v>1</v>
      </c>
      <c r="BM17" s="7" t="s">
        <v>1</v>
      </c>
      <c r="BN17" s="3" t="s">
        <v>1</v>
      </c>
      <c r="BO17" s="7"/>
    </row>
    <row r="18" spans="1:67" s="2" customFormat="1" x14ac:dyDescent="0.25">
      <c r="A18" s="7">
        <v>166664</v>
      </c>
      <c r="B18" s="3" t="s">
        <v>902</v>
      </c>
      <c r="C18" s="51">
        <v>43665</v>
      </c>
      <c r="D18" s="15" t="s">
        <v>8</v>
      </c>
      <c r="E18" s="15" t="s">
        <v>7</v>
      </c>
      <c r="F18" s="7" t="s">
        <v>35</v>
      </c>
      <c r="G18" s="14">
        <v>38088</v>
      </c>
      <c r="H18" s="14">
        <v>50512</v>
      </c>
      <c r="I18" s="13" t="s">
        <v>6</v>
      </c>
      <c r="J18" s="12">
        <v>75681.86</v>
      </c>
      <c r="K18" s="7">
        <v>14</v>
      </c>
      <c r="L18" s="7"/>
      <c r="M18" s="7" t="s">
        <v>15</v>
      </c>
      <c r="N18" s="7" t="s">
        <v>14</v>
      </c>
      <c r="O18" s="7" t="s">
        <v>9</v>
      </c>
      <c r="P18" s="7" t="s">
        <v>1</v>
      </c>
      <c r="Q18" s="16" t="s">
        <v>900</v>
      </c>
      <c r="R18" s="48">
        <v>3090342.54</v>
      </c>
      <c r="S18" s="48">
        <v>1734621.67</v>
      </c>
      <c r="T18" s="48">
        <v>1355720.87</v>
      </c>
      <c r="U18" s="48">
        <v>0</v>
      </c>
      <c r="V18" s="48">
        <v>0</v>
      </c>
      <c r="W18" s="48">
        <v>0</v>
      </c>
      <c r="X18" s="11" t="s">
        <v>0</v>
      </c>
      <c r="Y18" s="7" t="s">
        <v>0</v>
      </c>
      <c r="Z18" s="7" t="s">
        <v>0</v>
      </c>
      <c r="AA18" s="7" t="s">
        <v>1</v>
      </c>
      <c r="AB18" s="7" t="s">
        <v>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8"/>
      <c r="AP18" s="48"/>
      <c r="AQ18" s="49">
        <v>1993</v>
      </c>
      <c r="AR18" s="29">
        <v>1</v>
      </c>
      <c r="AS18" s="7" t="s">
        <v>34</v>
      </c>
      <c r="AT18" s="7" t="s">
        <v>0</v>
      </c>
      <c r="AU18" s="7" t="s">
        <v>1</v>
      </c>
      <c r="AV18" s="7" t="s">
        <v>0</v>
      </c>
      <c r="AW18" s="7" t="s">
        <v>30</v>
      </c>
      <c r="AX18" s="16" t="s">
        <v>3</v>
      </c>
      <c r="AY18" s="39" t="s">
        <v>669</v>
      </c>
      <c r="AZ18" s="10" t="s">
        <v>1040</v>
      </c>
      <c r="BA18" s="7">
        <v>510626</v>
      </c>
      <c r="BB18" s="7">
        <v>510626</v>
      </c>
      <c r="BC18" s="9">
        <v>39525</v>
      </c>
      <c r="BD18" s="9" t="s">
        <v>33</v>
      </c>
      <c r="BE18" s="7" t="s">
        <v>1</v>
      </c>
      <c r="BF18" s="7" t="s">
        <v>1</v>
      </c>
      <c r="BG18" s="7" t="s">
        <v>0</v>
      </c>
      <c r="BH18" s="7" t="s">
        <v>1</v>
      </c>
      <c r="BI18" s="7" t="s">
        <v>1</v>
      </c>
      <c r="BJ18" s="7" t="s">
        <v>1</v>
      </c>
      <c r="BK18" s="7" t="s">
        <v>1</v>
      </c>
      <c r="BL18" s="7" t="s">
        <v>0</v>
      </c>
      <c r="BM18" s="7" t="s">
        <v>1</v>
      </c>
      <c r="BN18" s="3" t="s">
        <v>1</v>
      </c>
      <c r="BO18" s="7"/>
    </row>
    <row r="19" spans="1:67" s="2" customFormat="1" x14ac:dyDescent="0.25">
      <c r="A19" s="7">
        <v>171459</v>
      </c>
      <c r="B19" s="3" t="s">
        <v>902</v>
      </c>
      <c r="C19" s="51">
        <v>43749</v>
      </c>
      <c r="D19" s="15" t="s">
        <v>8</v>
      </c>
      <c r="E19" s="15" t="s">
        <v>7</v>
      </c>
      <c r="F19" s="35">
        <v>64</v>
      </c>
      <c r="G19" s="14">
        <v>37946</v>
      </c>
      <c r="H19" s="14">
        <v>41599</v>
      </c>
      <c r="I19" s="13" t="s">
        <v>6</v>
      </c>
      <c r="J19" s="12">
        <v>15000</v>
      </c>
      <c r="K19" s="7">
        <v>16</v>
      </c>
      <c r="L19" s="7">
        <v>0</v>
      </c>
      <c r="M19" s="7" t="s">
        <v>5</v>
      </c>
      <c r="N19" s="7" t="s">
        <v>14</v>
      </c>
      <c r="O19" s="7" t="s">
        <v>9</v>
      </c>
      <c r="P19" s="7" t="s">
        <v>1</v>
      </c>
      <c r="Q19" s="16" t="s">
        <v>900</v>
      </c>
      <c r="R19" s="48">
        <v>426605.99</v>
      </c>
      <c r="S19" s="48">
        <v>158232.10999999999</v>
      </c>
      <c r="T19" s="48">
        <v>268373.88</v>
      </c>
      <c r="U19" s="48">
        <v>0</v>
      </c>
      <c r="V19" s="48">
        <v>0</v>
      </c>
      <c r="W19" s="48">
        <v>0</v>
      </c>
      <c r="X19" s="11" t="s">
        <v>12</v>
      </c>
      <c r="Y19" s="7" t="s">
        <v>12</v>
      </c>
      <c r="Z19" s="7" t="s">
        <v>12</v>
      </c>
      <c r="AA19" s="7" t="s">
        <v>1</v>
      </c>
      <c r="AB19" s="7" t="s">
        <v>0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8"/>
      <c r="AP19" s="48"/>
      <c r="AQ19" s="49">
        <v>2826</v>
      </c>
      <c r="AR19" s="29">
        <v>1</v>
      </c>
      <c r="AS19" s="7" t="s">
        <v>258</v>
      </c>
      <c r="AT19" s="7" t="s">
        <v>0</v>
      </c>
      <c r="AU19" s="7" t="s">
        <v>1</v>
      </c>
      <c r="AV19" s="7" t="s">
        <v>0</v>
      </c>
      <c r="AW19" s="7" t="s">
        <v>259</v>
      </c>
      <c r="AX19" s="16" t="s">
        <v>3</v>
      </c>
      <c r="AY19" s="11" t="s">
        <v>260</v>
      </c>
      <c r="AZ19" s="10" t="s">
        <v>909</v>
      </c>
      <c r="BA19" s="7" t="s">
        <v>261</v>
      </c>
      <c r="BB19" s="7">
        <v>167958</v>
      </c>
      <c r="BC19" s="9">
        <v>167958</v>
      </c>
      <c r="BD19" s="9">
        <v>37932</v>
      </c>
      <c r="BE19" s="7"/>
      <c r="BF19" s="7" t="s">
        <v>1</v>
      </c>
      <c r="BG19" s="7" t="s">
        <v>0</v>
      </c>
      <c r="BH19" s="7"/>
      <c r="BI19" s="7"/>
      <c r="BJ19" s="7" t="s">
        <v>2</v>
      </c>
      <c r="BK19" s="7" t="s">
        <v>2</v>
      </c>
      <c r="BL19" s="7" t="s">
        <v>1</v>
      </c>
      <c r="BM19" s="7" t="s">
        <v>0</v>
      </c>
      <c r="BN19" s="3" t="s">
        <v>1</v>
      </c>
      <c r="BO19" s="7"/>
    </row>
    <row r="20" spans="1:67" s="2" customFormat="1" x14ac:dyDescent="0.25">
      <c r="A20" s="7">
        <v>166666</v>
      </c>
      <c r="B20" s="3" t="s">
        <v>902</v>
      </c>
      <c r="C20" s="51">
        <v>43665</v>
      </c>
      <c r="D20" s="15" t="s">
        <v>8</v>
      </c>
      <c r="E20" s="15" t="s">
        <v>7</v>
      </c>
      <c r="F20" s="7" t="s">
        <v>32</v>
      </c>
      <c r="G20" s="14">
        <v>39549</v>
      </c>
      <c r="H20" s="14">
        <v>43200</v>
      </c>
      <c r="I20" s="13" t="s">
        <v>11</v>
      </c>
      <c r="J20" s="12">
        <v>205434</v>
      </c>
      <c r="K20" s="7">
        <v>18</v>
      </c>
      <c r="L20" s="7"/>
      <c r="M20" s="7" t="s">
        <v>15</v>
      </c>
      <c r="N20" s="7" t="s">
        <v>14</v>
      </c>
      <c r="O20" s="7" t="s">
        <v>9</v>
      </c>
      <c r="P20" s="7" t="s">
        <v>1</v>
      </c>
      <c r="Q20" s="16" t="s">
        <v>900</v>
      </c>
      <c r="R20" s="48">
        <v>127811.6</v>
      </c>
      <c r="S20" s="48">
        <v>103315.82</v>
      </c>
      <c r="T20" s="48">
        <v>24495.78</v>
      </c>
      <c r="U20" s="48">
        <v>0</v>
      </c>
      <c r="V20" s="48">
        <v>0</v>
      </c>
      <c r="W20" s="48">
        <v>0</v>
      </c>
      <c r="X20" s="11" t="s">
        <v>0</v>
      </c>
      <c r="Y20" s="7" t="s">
        <v>0</v>
      </c>
      <c r="Z20" s="7" t="s">
        <v>0</v>
      </c>
      <c r="AA20" s="7" t="s">
        <v>1</v>
      </c>
      <c r="AB20" s="7" t="s">
        <v>0</v>
      </c>
      <c r="AC20" s="48">
        <v>3700</v>
      </c>
      <c r="AD20" s="48">
        <v>3700</v>
      </c>
      <c r="AE20" s="48">
        <v>4000</v>
      </c>
      <c r="AF20" s="48">
        <v>4000</v>
      </c>
      <c r="AG20" s="48"/>
      <c r="AH20" s="48">
        <v>4000</v>
      </c>
      <c r="AI20" s="48">
        <v>11400</v>
      </c>
      <c r="AJ20" s="48"/>
      <c r="AK20" s="48"/>
      <c r="AL20" s="48"/>
      <c r="AM20" s="48">
        <v>4000</v>
      </c>
      <c r="AN20" s="48"/>
      <c r="AO20" s="8">
        <v>43690</v>
      </c>
      <c r="AP20" s="48">
        <v>4000</v>
      </c>
      <c r="AQ20" s="49">
        <v>1267</v>
      </c>
      <c r="AR20" s="29">
        <v>1</v>
      </c>
      <c r="AS20" s="7" t="s">
        <v>31</v>
      </c>
      <c r="AT20" s="7" t="s">
        <v>0</v>
      </c>
      <c r="AU20" s="7" t="s">
        <v>1</v>
      </c>
      <c r="AV20" s="7" t="s">
        <v>0</v>
      </c>
      <c r="AW20" s="7" t="s">
        <v>30</v>
      </c>
      <c r="AX20" s="16" t="s">
        <v>3</v>
      </c>
      <c r="AY20" s="11" t="s">
        <v>260</v>
      </c>
      <c r="AZ20" s="10" t="s">
        <v>910</v>
      </c>
      <c r="BA20" s="7">
        <v>267650</v>
      </c>
      <c r="BB20" s="7">
        <v>275165</v>
      </c>
      <c r="BC20" s="9">
        <v>39547</v>
      </c>
      <c r="BD20" s="9" t="s">
        <v>29</v>
      </c>
      <c r="BE20" s="7" t="s">
        <v>1</v>
      </c>
      <c r="BF20" s="7" t="s">
        <v>1</v>
      </c>
      <c r="BG20" s="7" t="s">
        <v>1</v>
      </c>
      <c r="BH20" s="7" t="s">
        <v>1</v>
      </c>
      <c r="BI20" s="7" t="s">
        <v>1</v>
      </c>
      <c r="BJ20" s="7" t="s">
        <v>1</v>
      </c>
      <c r="BK20" s="7" t="s">
        <v>1</v>
      </c>
      <c r="BL20" s="7" t="s">
        <v>0</v>
      </c>
      <c r="BM20" s="7" t="s">
        <v>1</v>
      </c>
      <c r="BN20" s="3" t="s">
        <v>1</v>
      </c>
      <c r="BO20" s="7"/>
    </row>
    <row r="21" spans="1:67" s="2" customFormat="1" x14ac:dyDescent="0.25">
      <c r="A21" s="7">
        <v>38046</v>
      </c>
      <c r="B21" s="3" t="s">
        <v>902</v>
      </c>
      <c r="C21" s="51">
        <v>43684</v>
      </c>
      <c r="D21" s="15" t="s">
        <v>8</v>
      </c>
      <c r="E21" s="15" t="s">
        <v>7</v>
      </c>
      <c r="F21" s="3" t="s">
        <v>122</v>
      </c>
      <c r="G21" s="20">
        <v>39667</v>
      </c>
      <c r="H21" s="20">
        <v>44778</v>
      </c>
      <c r="I21" s="13" t="s">
        <v>6</v>
      </c>
      <c r="J21" s="4">
        <v>59926.5</v>
      </c>
      <c r="K21" s="3">
        <v>15</v>
      </c>
      <c r="L21" s="3"/>
      <c r="M21" s="3" t="s">
        <v>15</v>
      </c>
      <c r="N21" s="3" t="s">
        <v>14</v>
      </c>
      <c r="O21" s="3" t="s">
        <v>121</v>
      </c>
      <c r="P21" s="7" t="s">
        <v>1</v>
      </c>
      <c r="Q21" s="16" t="s">
        <v>900</v>
      </c>
      <c r="R21" s="48">
        <v>1935542.47</v>
      </c>
      <c r="S21" s="48">
        <v>1378713.54</v>
      </c>
      <c r="T21" s="48">
        <v>556828.93000000005</v>
      </c>
      <c r="U21" s="48">
        <v>0</v>
      </c>
      <c r="V21" s="48">
        <v>0</v>
      </c>
      <c r="W21" s="48">
        <v>0</v>
      </c>
      <c r="X21" s="11" t="s">
        <v>0</v>
      </c>
      <c r="Y21" s="11" t="s">
        <v>0</v>
      </c>
      <c r="Z21" s="11" t="s">
        <v>13</v>
      </c>
      <c r="AA21" s="11" t="s">
        <v>1</v>
      </c>
      <c r="AB21" s="11" t="s">
        <v>0</v>
      </c>
      <c r="AC21" s="48">
        <v>973.1</v>
      </c>
      <c r="AD21" s="48">
        <v>969.94</v>
      </c>
      <c r="AE21" s="48">
        <v>969.18</v>
      </c>
      <c r="AF21" s="48">
        <v>1244.8399999999999</v>
      </c>
      <c r="AG21" s="48">
        <v>1240.54</v>
      </c>
      <c r="AH21" s="48">
        <v>934.07</v>
      </c>
      <c r="AI21" s="48">
        <v>1407.75</v>
      </c>
      <c r="AJ21" s="48">
        <v>1876.64</v>
      </c>
      <c r="AK21" s="48">
        <v>1472.24</v>
      </c>
      <c r="AL21" s="48">
        <v>1615.28</v>
      </c>
      <c r="AM21" s="48">
        <v>1611.2</v>
      </c>
      <c r="AN21" s="48">
        <v>540.70000000000005</v>
      </c>
      <c r="AO21" s="8">
        <v>43768</v>
      </c>
      <c r="AP21" s="48">
        <v>540.70000000000005</v>
      </c>
      <c r="AQ21" s="49">
        <v>2973</v>
      </c>
      <c r="AR21" s="29">
        <v>3</v>
      </c>
      <c r="AS21" s="19" t="s">
        <v>120</v>
      </c>
      <c r="AT21" s="19" t="s">
        <v>0</v>
      </c>
      <c r="AU21" s="19" t="s">
        <v>1</v>
      </c>
      <c r="AV21" s="7" t="s">
        <v>0</v>
      </c>
      <c r="AW21" s="11" t="s">
        <v>119</v>
      </c>
      <c r="AX21" s="16" t="s">
        <v>3</v>
      </c>
      <c r="AY21" s="11" t="s">
        <v>260</v>
      </c>
      <c r="AZ21" s="10" t="s">
        <v>911</v>
      </c>
      <c r="BA21" s="18">
        <v>675934</v>
      </c>
      <c r="BB21" s="18">
        <v>675934</v>
      </c>
      <c r="BC21" s="5">
        <v>39646</v>
      </c>
      <c r="BD21" s="5"/>
      <c r="BE21" s="11" t="s">
        <v>1</v>
      </c>
      <c r="BF21" s="11" t="s">
        <v>1</v>
      </c>
      <c r="BG21" s="11" t="s">
        <v>0</v>
      </c>
      <c r="BH21" s="3" t="s">
        <v>1</v>
      </c>
      <c r="BI21" s="3" t="s">
        <v>2</v>
      </c>
      <c r="BJ21" s="3" t="s">
        <v>2</v>
      </c>
      <c r="BK21" s="3" t="s">
        <v>1</v>
      </c>
      <c r="BL21" s="6" t="s">
        <v>0</v>
      </c>
      <c r="BM21" s="3" t="s">
        <v>1</v>
      </c>
      <c r="BN21" s="3" t="s">
        <v>1</v>
      </c>
      <c r="BO21" s="3"/>
    </row>
    <row r="22" spans="1:67" s="2" customFormat="1" x14ac:dyDescent="0.25">
      <c r="A22" s="7">
        <v>157755</v>
      </c>
      <c r="B22" s="3" t="s">
        <v>902</v>
      </c>
      <c r="C22" s="51">
        <v>43665</v>
      </c>
      <c r="D22" s="15" t="s">
        <v>8</v>
      </c>
      <c r="E22" s="15" t="s">
        <v>7</v>
      </c>
      <c r="F22" s="7" t="s">
        <v>95</v>
      </c>
      <c r="G22" s="14">
        <v>39038</v>
      </c>
      <c r="H22" s="14">
        <v>46342</v>
      </c>
      <c r="I22" s="13" t="s">
        <v>6</v>
      </c>
      <c r="J22" s="12">
        <v>198000</v>
      </c>
      <c r="K22" s="7">
        <v>9</v>
      </c>
      <c r="L22" s="7">
        <v>0.35</v>
      </c>
      <c r="M22" s="7" t="s">
        <v>5</v>
      </c>
      <c r="N22" s="7" t="s">
        <v>10</v>
      </c>
      <c r="O22" s="7" t="s">
        <v>9</v>
      </c>
      <c r="P22" s="7" t="s">
        <v>1</v>
      </c>
      <c r="Q22" s="16" t="s">
        <v>900</v>
      </c>
      <c r="R22" s="48">
        <v>10823750.890000001</v>
      </c>
      <c r="S22" s="48">
        <v>4538040</v>
      </c>
      <c r="T22" s="48">
        <v>4298009.2699999996</v>
      </c>
      <c r="U22" s="48">
        <v>1987701.62</v>
      </c>
      <c r="V22" s="48">
        <v>0</v>
      </c>
      <c r="W22" s="48">
        <v>0</v>
      </c>
      <c r="X22" s="11" t="s">
        <v>1</v>
      </c>
      <c r="Y22" s="7" t="s">
        <v>21</v>
      </c>
      <c r="Z22" s="7" t="s">
        <v>94</v>
      </c>
      <c r="AA22" s="7" t="s">
        <v>1</v>
      </c>
      <c r="AB22" s="7" t="s">
        <v>12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8"/>
      <c r="AP22" s="48"/>
      <c r="AQ22" s="49">
        <v>2826</v>
      </c>
      <c r="AR22" s="29">
        <v>4</v>
      </c>
      <c r="AS22" s="7" t="s">
        <v>93</v>
      </c>
      <c r="AT22" s="7" t="s">
        <v>0</v>
      </c>
      <c r="AU22" s="7" t="s">
        <v>1</v>
      </c>
      <c r="AV22" s="7" t="s">
        <v>0</v>
      </c>
      <c r="AW22" s="7" t="s">
        <v>92</v>
      </c>
      <c r="AX22" s="16" t="s">
        <v>3</v>
      </c>
      <c r="AY22" s="39" t="s">
        <v>669</v>
      </c>
      <c r="AZ22" s="10" t="s">
        <v>1041</v>
      </c>
      <c r="BA22" s="7">
        <v>1468910</v>
      </c>
      <c r="BB22" s="7">
        <v>1468910</v>
      </c>
      <c r="BC22" s="9">
        <v>39022</v>
      </c>
      <c r="BD22" s="9"/>
      <c r="BE22" s="7" t="s">
        <v>1</v>
      </c>
      <c r="BF22" s="7" t="s">
        <v>1</v>
      </c>
      <c r="BG22" s="7" t="s">
        <v>0</v>
      </c>
      <c r="BH22" s="7" t="s">
        <v>1</v>
      </c>
      <c r="BI22" s="7" t="s">
        <v>1</v>
      </c>
      <c r="BJ22" s="7" t="s">
        <v>1</v>
      </c>
      <c r="BK22" s="7" t="s">
        <v>1</v>
      </c>
      <c r="BL22" s="7" t="s">
        <v>0</v>
      </c>
      <c r="BM22" s="7" t="s">
        <v>1</v>
      </c>
      <c r="BN22" s="3" t="s">
        <v>1</v>
      </c>
      <c r="BO22" s="7"/>
    </row>
    <row r="23" spans="1:67" s="2" customFormat="1" x14ac:dyDescent="0.25">
      <c r="A23" s="7">
        <v>166429</v>
      </c>
      <c r="B23" s="3" t="s">
        <v>902</v>
      </c>
      <c r="C23" s="51">
        <v>43665</v>
      </c>
      <c r="D23" s="15" t="s">
        <v>8</v>
      </c>
      <c r="E23" s="15" t="s">
        <v>7</v>
      </c>
      <c r="F23" s="7" t="s">
        <v>38</v>
      </c>
      <c r="G23" s="14">
        <v>39510</v>
      </c>
      <c r="H23" s="14">
        <v>46846</v>
      </c>
      <c r="I23" s="13" t="s">
        <v>11</v>
      </c>
      <c r="J23" s="12">
        <v>140327.04999999999</v>
      </c>
      <c r="K23" s="7">
        <v>13</v>
      </c>
      <c r="L23" s="7"/>
      <c r="M23" s="7" t="s">
        <v>15</v>
      </c>
      <c r="N23" s="7" t="s">
        <v>10</v>
      </c>
      <c r="O23" s="7" t="s">
        <v>9</v>
      </c>
      <c r="P23" s="7" t="s">
        <v>1</v>
      </c>
      <c r="Q23" s="16" t="s">
        <v>900</v>
      </c>
      <c r="R23" s="48">
        <v>1420075.14</v>
      </c>
      <c r="S23" s="48">
        <v>1107628.6100000001</v>
      </c>
      <c r="T23" s="48">
        <v>312446.53000000003</v>
      </c>
      <c r="U23" s="48">
        <v>0</v>
      </c>
      <c r="V23" s="48">
        <v>0</v>
      </c>
      <c r="W23" s="48">
        <v>0</v>
      </c>
      <c r="X23" s="11" t="s">
        <v>1</v>
      </c>
      <c r="Y23" s="7" t="s">
        <v>12</v>
      </c>
      <c r="Z23" s="7" t="s">
        <v>1</v>
      </c>
      <c r="AA23" s="7" t="s">
        <v>1</v>
      </c>
      <c r="AB23" s="7" t="s">
        <v>0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8"/>
      <c r="AP23" s="48"/>
      <c r="AQ23" s="49">
        <v>2826</v>
      </c>
      <c r="AR23" s="29">
        <v>3</v>
      </c>
      <c r="AS23" s="7" t="s">
        <v>37</v>
      </c>
      <c r="AT23" s="7" t="s">
        <v>0</v>
      </c>
      <c r="AU23" s="7" t="s">
        <v>1</v>
      </c>
      <c r="AV23" s="7" t="s">
        <v>0</v>
      </c>
      <c r="AW23" s="7" t="s">
        <v>36</v>
      </c>
      <c r="AX23" s="16" t="s">
        <v>3</v>
      </c>
      <c r="AY23" s="11" t="s">
        <v>854</v>
      </c>
      <c r="AZ23" s="10" t="s">
        <v>1042</v>
      </c>
      <c r="BA23" s="7">
        <v>993700</v>
      </c>
      <c r="BB23" s="7">
        <v>993700</v>
      </c>
      <c r="BC23" s="9">
        <v>39507</v>
      </c>
      <c r="BD23" s="9"/>
      <c r="BE23" s="7" t="s">
        <v>1</v>
      </c>
      <c r="BF23" s="7" t="s">
        <v>1</v>
      </c>
      <c r="BG23" s="7" t="s">
        <v>1</v>
      </c>
      <c r="BH23" s="7" t="s">
        <v>1</v>
      </c>
      <c r="BI23" s="7" t="s">
        <v>1</v>
      </c>
      <c r="BJ23" s="7" t="s">
        <v>1</v>
      </c>
      <c r="BK23" s="7" t="s">
        <v>1</v>
      </c>
      <c r="BL23" s="7" t="s">
        <v>1</v>
      </c>
      <c r="BM23" s="7" t="s">
        <v>1</v>
      </c>
      <c r="BN23" s="3" t="s">
        <v>1</v>
      </c>
      <c r="BO23" s="7"/>
    </row>
    <row r="24" spans="1:67" s="2" customFormat="1" x14ac:dyDescent="0.25">
      <c r="A24" s="7">
        <v>164687</v>
      </c>
      <c r="B24" s="3" t="s">
        <v>902</v>
      </c>
      <c r="C24" s="51">
        <v>43665</v>
      </c>
      <c r="D24" s="15" t="s">
        <v>8</v>
      </c>
      <c r="E24" s="15" t="s">
        <v>7</v>
      </c>
      <c r="F24" s="7" t="s">
        <v>44</v>
      </c>
      <c r="G24" s="14">
        <v>39492</v>
      </c>
      <c r="H24" s="14">
        <v>49718</v>
      </c>
      <c r="I24" s="13" t="s">
        <v>6</v>
      </c>
      <c r="J24" s="12">
        <v>67013.33</v>
      </c>
      <c r="K24" s="7">
        <v>14</v>
      </c>
      <c r="L24" s="7"/>
      <c r="M24" s="7" t="s">
        <v>15</v>
      </c>
      <c r="N24" s="7" t="s">
        <v>14</v>
      </c>
      <c r="O24" s="7" t="s">
        <v>9</v>
      </c>
      <c r="P24" s="7" t="s">
        <v>1</v>
      </c>
      <c r="Q24" s="16" t="s">
        <v>900</v>
      </c>
      <c r="R24" s="48">
        <v>4114136.14</v>
      </c>
      <c r="S24" s="48">
        <v>1558957.94</v>
      </c>
      <c r="T24" s="48">
        <v>2555178.2000000002</v>
      </c>
      <c r="U24" s="48">
        <v>0</v>
      </c>
      <c r="V24" s="48">
        <v>0</v>
      </c>
      <c r="W24" s="48">
        <v>0</v>
      </c>
      <c r="X24" s="11" t="s">
        <v>1</v>
      </c>
      <c r="Y24" s="7" t="s">
        <v>12</v>
      </c>
      <c r="Z24" s="7" t="s">
        <v>12</v>
      </c>
      <c r="AA24" s="7" t="s">
        <v>1</v>
      </c>
      <c r="AB24" s="7" t="s">
        <v>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8"/>
      <c r="AP24" s="48"/>
      <c r="AQ24" s="49">
        <v>2826</v>
      </c>
      <c r="AR24" s="29">
        <v>1</v>
      </c>
      <c r="AS24" s="7" t="s">
        <v>43</v>
      </c>
      <c r="AT24" s="7" t="s">
        <v>0</v>
      </c>
      <c r="AU24" s="7" t="s">
        <v>1</v>
      </c>
      <c r="AV24" s="7" t="s">
        <v>0</v>
      </c>
      <c r="AW24" s="7" t="s">
        <v>42</v>
      </c>
      <c r="AX24" s="16" t="s">
        <v>3</v>
      </c>
      <c r="AY24" s="39" t="s">
        <v>669</v>
      </c>
      <c r="AZ24" s="10" t="s">
        <v>1043</v>
      </c>
      <c r="BA24" s="7">
        <v>475847</v>
      </c>
      <c r="BB24" s="7">
        <v>475847</v>
      </c>
      <c r="BC24" s="9">
        <v>39490</v>
      </c>
      <c r="BD24" s="9"/>
      <c r="BE24" s="7" t="s">
        <v>1</v>
      </c>
      <c r="BF24" s="7" t="s">
        <v>1</v>
      </c>
      <c r="BG24" s="7" t="s">
        <v>0</v>
      </c>
      <c r="BH24" s="7" t="s">
        <v>1</v>
      </c>
      <c r="BI24" s="7" t="s">
        <v>1</v>
      </c>
      <c r="BJ24" s="7" t="s">
        <v>1</v>
      </c>
      <c r="BK24" s="7" t="s">
        <v>1</v>
      </c>
      <c r="BL24" s="7" t="s">
        <v>0</v>
      </c>
      <c r="BM24" s="7" t="s">
        <v>1</v>
      </c>
      <c r="BN24" s="3" t="s">
        <v>1</v>
      </c>
      <c r="BO24" s="7"/>
    </row>
    <row r="25" spans="1:67" s="2" customFormat="1" x14ac:dyDescent="0.25">
      <c r="A25" s="7">
        <v>94615</v>
      </c>
      <c r="B25" s="3" t="s">
        <v>902</v>
      </c>
      <c r="C25" s="51">
        <v>43698</v>
      </c>
      <c r="D25" s="15" t="s">
        <v>8</v>
      </c>
      <c r="E25" s="15" t="s">
        <v>7</v>
      </c>
      <c r="F25" s="7" t="s">
        <v>398</v>
      </c>
      <c r="G25" s="14">
        <v>39245</v>
      </c>
      <c r="H25" s="14">
        <v>42895</v>
      </c>
      <c r="I25" s="13" t="s">
        <v>6</v>
      </c>
      <c r="J25" s="12">
        <v>8000</v>
      </c>
      <c r="K25" s="7">
        <v>13</v>
      </c>
      <c r="L25" s="7">
        <v>0</v>
      </c>
      <c r="M25" s="7" t="s">
        <v>5</v>
      </c>
      <c r="N25" s="7" t="s">
        <v>14</v>
      </c>
      <c r="O25" s="7" t="s">
        <v>112</v>
      </c>
      <c r="P25" s="7" t="s">
        <v>0</v>
      </c>
      <c r="Q25" s="16" t="s">
        <v>900</v>
      </c>
      <c r="R25" s="48">
        <v>135881.57999999999</v>
      </c>
      <c r="S25" s="48">
        <v>78753.539999999994</v>
      </c>
      <c r="T25" s="48">
        <v>57128.04</v>
      </c>
      <c r="U25" s="48">
        <v>0</v>
      </c>
      <c r="V25" s="48">
        <v>0</v>
      </c>
      <c r="W25" s="48">
        <v>0</v>
      </c>
      <c r="X25" s="11" t="s">
        <v>1</v>
      </c>
      <c r="Y25" s="7"/>
      <c r="Z25" s="7"/>
      <c r="AA25" s="7"/>
      <c r="AB25" s="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8"/>
      <c r="AP25" s="48"/>
      <c r="AQ25" s="49">
        <v>1959</v>
      </c>
      <c r="AR25" s="29">
        <v>1</v>
      </c>
      <c r="AS25" s="7" t="s">
        <v>399</v>
      </c>
      <c r="AT25" s="7" t="s">
        <v>0</v>
      </c>
      <c r="AU25" s="7" t="s">
        <v>1</v>
      </c>
      <c r="AV25" s="7" t="s">
        <v>0</v>
      </c>
      <c r="AW25" s="7" t="s">
        <v>400</v>
      </c>
      <c r="AX25" s="16" t="s">
        <v>3</v>
      </c>
      <c r="AY25" s="11" t="s">
        <v>260</v>
      </c>
      <c r="AZ25" s="10" t="s">
        <v>1107</v>
      </c>
      <c r="BA25" s="7">
        <v>63880</v>
      </c>
      <c r="BB25" s="7"/>
      <c r="BC25" s="9"/>
      <c r="BD25" s="9"/>
      <c r="BE25" s="7" t="s">
        <v>1</v>
      </c>
      <c r="BF25" s="7" t="s">
        <v>1</v>
      </c>
      <c r="BG25" s="7" t="s">
        <v>0</v>
      </c>
      <c r="BH25" s="7" t="s">
        <v>1</v>
      </c>
      <c r="BI25" s="7" t="s">
        <v>2</v>
      </c>
      <c r="BJ25" s="7" t="s">
        <v>1</v>
      </c>
      <c r="BK25" s="7" t="s">
        <v>1</v>
      </c>
      <c r="BL25" s="7" t="s">
        <v>0</v>
      </c>
      <c r="BM25" s="7" t="s">
        <v>1</v>
      </c>
      <c r="BN25" s="3" t="s">
        <v>1</v>
      </c>
      <c r="BO25" s="7"/>
    </row>
    <row r="26" spans="1:67" s="2" customFormat="1" x14ac:dyDescent="0.25">
      <c r="A26" s="7">
        <v>166096</v>
      </c>
      <c r="B26" s="3" t="s">
        <v>902</v>
      </c>
      <c r="C26" s="51">
        <v>43698</v>
      </c>
      <c r="D26" s="15" t="s">
        <v>8</v>
      </c>
      <c r="E26" s="15" t="s">
        <v>7</v>
      </c>
      <c r="F26" s="7" t="s">
        <v>41</v>
      </c>
      <c r="G26" s="14">
        <v>39533</v>
      </c>
      <c r="H26" s="14">
        <v>46838</v>
      </c>
      <c r="I26" s="13" t="s">
        <v>6</v>
      </c>
      <c r="J26" s="12">
        <v>147320</v>
      </c>
      <c r="K26" s="7">
        <v>13</v>
      </c>
      <c r="L26" s="7">
        <v>0</v>
      </c>
      <c r="M26" s="7" t="s">
        <v>15</v>
      </c>
      <c r="N26" s="7" t="s">
        <v>19</v>
      </c>
      <c r="O26" s="7" t="s">
        <v>9</v>
      </c>
      <c r="P26" s="7" t="s">
        <v>1</v>
      </c>
      <c r="Q26" s="16" t="s">
        <v>900</v>
      </c>
      <c r="R26" s="48">
        <v>7401771.6799999997</v>
      </c>
      <c r="S26" s="48">
        <v>3364534.46</v>
      </c>
      <c r="T26" s="48">
        <v>4037237.22</v>
      </c>
      <c r="U26" s="48">
        <v>0</v>
      </c>
      <c r="V26" s="48">
        <v>0</v>
      </c>
      <c r="W26" s="48">
        <v>0</v>
      </c>
      <c r="X26" s="11" t="s">
        <v>0</v>
      </c>
      <c r="Y26" s="7" t="s">
        <v>13</v>
      </c>
      <c r="Z26" s="7" t="s">
        <v>0</v>
      </c>
      <c r="AA26" s="7" t="s">
        <v>1</v>
      </c>
      <c r="AB26" s="7" t="s">
        <v>0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8"/>
      <c r="AP26" s="48"/>
      <c r="AQ26" s="49">
        <v>2826</v>
      </c>
      <c r="AR26" s="17">
        <v>2</v>
      </c>
      <c r="AS26" s="7" t="s">
        <v>40</v>
      </c>
      <c r="AT26" s="7" t="s">
        <v>0</v>
      </c>
      <c r="AU26" s="7" t="s">
        <v>1</v>
      </c>
      <c r="AV26" s="7" t="s">
        <v>0</v>
      </c>
      <c r="AW26" s="7" t="s">
        <v>39</v>
      </c>
      <c r="AX26" s="16" t="s">
        <v>3</v>
      </c>
      <c r="AY26" s="7" t="s">
        <v>16</v>
      </c>
      <c r="AZ26" s="10" t="s">
        <v>912</v>
      </c>
      <c r="BA26" s="7">
        <v>1033734</v>
      </c>
      <c r="BB26" s="7"/>
      <c r="BC26" s="9"/>
      <c r="BD26" s="9"/>
      <c r="BE26" s="7" t="s">
        <v>1</v>
      </c>
      <c r="BF26" s="7" t="s">
        <v>1</v>
      </c>
      <c r="BG26" s="7" t="s">
        <v>1</v>
      </c>
      <c r="BH26" s="7" t="s">
        <v>1</v>
      </c>
      <c r="BI26" s="7" t="s">
        <v>1</v>
      </c>
      <c r="BJ26" s="7" t="s">
        <v>1</v>
      </c>
      <c r="BK26" s="7" t="s">
        <v>1</v>
      </c>
      <c r="BL26" s="7" t="s">
        <v>0</v>
      </c>
      <c r="BM26" s="7" t="s">
        <v>1</v>
      </c>
      <c r="BN26" s="3" t="s">
        <v>1</v>
      </c>
      <c r="BO26" s="7"/>
    </row>
    <row r="27" spans="1:67" s="2" customFormat="1" x14ac:dyDescent="0.25">
      <c r="A27" s="7">
        <v>167275</v>
      </c>
      <c r="B27" s="3" t="s">
        <v>902</v>
      </c>
      <c r="C27" s="51">
        <v>43665</v>
      </c>
      <c r="D27" s="15" t="s">
        <v>8</v>
      </c>
      <c r="E27" s="15" t="s">
        <v>7</v>
      </c>
      <c r="F27" s="7" t="s">
        <v>28</v>
      </c>
      <c r="G27" s="14">
        <v>39583</v>
      </c>
      <c r="H27" s="14">
        <v>50537</v>
      </c>
      <c r="I27" s="13" t="s">
        <v>6</v>
      </c>
      <c r="J27" s="12">
        <v>65000</v>
      </c>
      <c r="K27" s="7">
        <v>16</v>
      </c>
      <c r="L27" s="7"/>
      <c r="M27" s="7" t="s">
        <v>15</v>
      </c>
      <c r="N27" s="7" t="s">
        <v>14</v>
      </c>
      <c r="O27" s="7" t="s">
        <v>9</v>
      </c>
      <c r="P27" s="7" t="s">
        <v>1</v>
      </c>
      <c r="Q27" s="16" t="s">
        <v>900</v>
      </c>
      <c r="R27" s="48">
        <v>4545812.17</v>
      </c>
      <c r="S27" s="48">
        <v>1581757.33</v>
      </c>
      <c r="T27" s="48">
        <v>2964054.84</v>
      </c>
      <c r="U27" s="48">
        <v>0</v>
      </c>
      <c r="V27" s="48">
        <v>0</v>
      </c>
      <c r="W27" s="48">
        <v>0</v>
      </c>
      <c r="X27" s="11" t="s">
        <v>0</v>
      </c>
      <c r="Y27" s="7" t="s">
        <v>12</v>
      </c>
      <c r="Z27" s="7" t="s">
        <v>1</v>
      </c>
      <c r="AA27" s="7" t="s">
        <v>1</v>
      </c>
      <c r="AB27" s="7" t="s">
        <v>0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8"/>
      <c r="AP27" s="48"/>
      <c r="AQ27" s="49">
        <v>2826</v>
      </c>
      <c r="AR27" s="29">
        <v>3</v>
      </c>
      <c r="AS27" s="7" t="s">
        <v>27</v>
      </c>
      <c r="AT27" s="7" t="s">
        <v>0</v>
      </c>
      <c r="AU27" s="7" t="s">
        <v>1</v>
      </c>
      <c r="AV27" s="7" t="s">
        <v>0</v>
      </c>
      <c r="AW27" s="7" t="s">
        <v>26</v>
      </c>
      <c r="AX27" s="16" t="s">
        <v>3</v>
      </c>
      <c r="AY27" s="39" t="s">
        <v>669</v>
      </c>
      <c r="AZ27" s="10" t="s">
        <v>1108</v>
      </c>
      <c r="BA27" s="7">
        <v>497500</v>
      </c>
      <c r="BB27" s="7">
        <v>497500</v>
      </c>
      <c r="BC27" s="9">
        <v>39554</v>
      </c>
      <c r="BD27" s="9"/>
      <c r="BE27" s="7" t="s">
        <v>1</v>
      </c>
      <c r="BF27" s="7" t="s">
        <v>1</v>
      </c>
      <c r="BG27" s="7" t="s">
        <v>0</v>
      </c>
      <c r="BH27" s="7" t="s">
        <v>1</v>
      </c>
      <c r="BI27" s="7" t="s">
        <v>1</v>
      </c>
      <c r="BJ27" s="7" t="s">
        <v>1</v>
      </c>
      <c r="BK27" s="7" t="s">
        <v>1</v>
      </c>
      <c r="BL27" s="7" t="s">
        <v>1</v>
      </c>
      <c r="BM27" s="7" t="s">
        <v>1</v>
      </c>
      <c r="BN27" s="3" t="s">
        <v>1</v>
      </c>
      <c r="BO27" s="7"/>
    </row>
    <row r="28" spans="1:67" s="2" customFormat="1" x14ac:dyDescent="0.25">
      <c r="A28" s="7">
        <v>157858</v>
      </c>
      <c r="B28" s="3" t="s">
        <v>902</v>
      </c>
      <c r="C28" s="51">
        <v>43665</v>
      </c>
      <c r="D28" s="15" t="s">
        <v>8</v>
      </c>
      <c r="E28" s="15" t="s">
        <v>7</v>
      </c>
      <c r="F28" s="7" t="s">
        <v>87</v>
      </c>
      <c r="G28" s="14">
        <v>39071</v>
      </c>
      <c r="H28" s="14">
        <v>47836</v>
      </c>
      <c r="I28" s="13" t="s">
        <v>6</v>
      </c>
      <c r="J28" s="12">
        <v>53700</v>
      </c>
      <c r="K28" s="7">
        <v>10</v>
      </c>
      <c r="L28" s="7"/>
      <c r="M28" s="7" t="s">
        <v>5</v>
      </c>
      <c r="N28" s="7" t="s">
        <v>14</v>
      </c>
      <c r="O28" s="7" t="s">
        <v>9</v>
      </c>
      <c r="P28" s="7" t="s">
        <v>1</v>
      </c>
      <c r="Q28" s="16" t="s">
        <v>900</v>
      </c>
      <c r="R28" s="48">
        <v>362813.83</v>
      </c>
      <c r="S28" s="48">
        <v>249747.29</v>
      </c>
      <c r="T28" s="48">
        <v>113066.54</v>
      </c>
      <c r="U28" s="48">
        <v>0</v>
      </c>
      <c r="V28" s="48">
        <v>0</v>
      </c>
      <c r="W28" s="48">
        <v>0</v>
      </c>
      <c r="X28" s="11" t="s">
        <v>0</v>
      </c>
      <c r="Y28" s="7" t="s">
        <v>0</v>
      </c>
      <c r="Z28" s="7" t="s">
        <v>0</v>
      </c>
      <c r="AA28" s="7" t="s">
        <v>1</v>
      </c>
      <c r="AB28" s="7" t="s">
        <v>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8">
        <v>42552</v>
      </c>
      <c r="AP28" s="48">
        <v>3000.02</v>
      </c>
      <c r="AQ28" s="49">
        <v>1646</v>
      </c>
      <c r="AR28" s="29">
        <v>1</v>
      </c>
      <c r="AS28" s="7" t="s">
        <v>86</v>
      </c>
      <c r="AT28" s="7" t="s">
        <v>0</v>
      </c>
      <c r="AU28" s="7" t="s">
        <v>1</v>
      </c>
      <c r="AV28" s="7" t="s">
        <v>0</v>
      </c>
      <c r="AW28" s="7" t="s">
        <v>85</v>
      </c>
      <c r="AX28" s="16" t="s">
        <v>3</v>
      </c>
      <c r="AY28" s="39" t="s">
        <v>669</v>
      </c>
      <c r="AZ28" s="10" t="s">
        <v>1109</v>
      </c>
      <c r="BA28" s="7">
        <v>316485</v>
      </c>
      <c r="BB28" s="7">
        <v>316485</v>
      </c>
      <c r="BC28" s="9">
        <v>39051</v>
      </c>
      <c r="BD28" s="9" t="s">
        <v>84</v>
      </c>
      <c r="BE28" s="7" t="s">
        <v>1</v>
      </c>
      <c r="BF28" s="7" t="s">
        <v>1</v>
      </c>
      <c r="BG28" s="7" t="s">
        <v>0</v>
      </c>
      <c r="BH28" s="7" t="s">
        <v>1</v>
      </c>
      <c r="BI28" s="7" t="s">
        <v>1</v>
      </c>
      <c r="BJ28" s="7" t="s">
        <v>1</v>
      </c>
      <c r="BK28" s="7" t="s">
        <v>1</v>
      </c>
      <c r="BL28" s="7" t="s">
        <v>0</v>
      </c>
      <c r="BM28" s="7" t="s">
        <v>1</v>
      </c>
      <c r="BN28" s="3" t="s">
        <v>1</v>
      </c>
      <c r="BO28" s="7"/>
    </row>
    <row r="29" spans="1:67" s="2" customFormat="1" x14ac:dyDescent="0.25">
      <c r="A29" s="7">
        <v>156684</v>
      </c>
      <c r="B29" s="3" t="s">
        <v>902</v>
      </c>
      <c r="C29" s="51">
        <v>43698</v>
      </c>
      <c r="D29" s="15" t="s">
        <v>8</v>
      </c>
      <c r="E29" s="15" t="s">
        <v>7</v>
      </c>
      <c r="F29" s="7" t="s">
        <v>105</v>
      </c>
      <c r="G29" s="14">
        <v>38254</v>
      </c>
      <c r="H29" s="14">
        <v>41905</v>
      </c>
      <c r="I29" s="13" t="s">
        <v>6</v>
      </c>
      <c r="J29" s="12">
        <v>7000</v>
      </c>
      <c r="K29" s="7">
        <v>14</v>
      </c>
      <c r="L29" s="7">
        <v>0</v>
      </c>
      <c r="M29" s="7" t="s">
        <v>5</v>
      </c>
      <c r="N29" s="7" t="s">
        <v>14</v>
      </c>
      <c r="O29" s="7" t="s">
        <v>9</v>
      </c>
      <c r="P29" s="7" t="s">
        <v>1</v>
      </c>
      <c r="Q29" s="16" t="s">
        <v>900</v>
      </c>
      <c r="R29" s="48">
        <v>139217.53</v>
      </c>
      <c r="S29" s="48">
        <v>101007.19</v>
      </c>
      <c r="T29" s="48">
        <v>38210.339999999997</v>
      </c>
      <c r="U29" s="48">
        <v>0</v>
      </c>
      <c r="V29" s="48">
        <v>0</v>
      </c>
      <c r="W29" s="48">
        <v>0</v>
      </c>
      <c r="X29" s="11" t="s">
        <v>1</v>
      </c>
      <c r="Y29" s="7" t="s">
        <v>0</v>
      </c>
      <c r="Z29" s="7" t="s">
        <v>21</v>
      </c>
      <c r="AA29" s="7" t="s">
        <v>1</v>
      </c>
      <c r="AB29" s="7" t="s">
        <v>0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8"/>
      <c r="AP29" s="48"/>
      <c r="AQ29" s="49">
        <v>2826</v>
      </c>
      <c r="AR29" s="29">
        <v>1</v>
      </c>
      <c r="AS29" s="7" t="s">
        <v>104</v>
      </c>
      <c r="AT29" s="7" t="s">
        <v>0</v>
      </c>
      <c r="AU29" s="7" t="s">
        <v>1</v>
      </c>
      <c r="AV29" s="7" t="s">
        <v>0</v>
      </c>
      <c r="AW29" s="7" t="s">
        <v>103</v>
      </c>
      <c r="AX29" s="16" t="s">
        <v>3</v>
      </c>
      <c r="AY29" s="39" t="s">
        <v>669</v>
      </c>
      <c r="AZ29" s="10" t="s">
        <v>1044</v>
      </c>
      <c r="BA29" s="7">
        <v>56900</v>
      </c>
      <c r="BB29" s="7">
        <v>56900</v>
      </c>
      <c r="BC29" s="9">
        <v>38202</v>
      </c>
      <c r="BD29" s="9"/>
      <c r="BE29" s="7" t="s">
        <v>1</v>
      </c>
      <c r="BF29" s="7" t="s">
        <v>1</v>
      </c>
      <c r="BG29" s="7" t="s">
        <v>0</v>
      </c>
      <c r="BH29" s="7" t="s">
        <v>1</v>
      </c>
      <c r="BI29" s="7" t="s">
        <v>0</v>
      </c>
      <c r="BJ29" s="7" t="s">
        <v>1</v>
      </c>
      <c r="BK29" s="7" t="s">
        <v>1</v>
      </c>
      <c r="BL29" s="7" t="s">
        <v>0</v>
      </c>
      <c r="BM29" s="7" t="s">
        <v>1</v>
      </c>
      <c r="BN29" s="3" t="s">
        <v>1</v>
      </c>
      <c r="BO29" s="7"/>
    </row>
    <row r="30" spans="1:67" s="2" customFormat="1" x14ac:dyDescent="0.25">
      <c r="A30" s="7">
        <v>157874</v>
      </c>
      <c r="B30" s="3" t="s">
        <v>902</v>
      </c>
      <c r="C30" s="51">
        <v>43665</v>
      </c>
      <c r="D30" s="15" t="s">
        <v>8</v>
      </c>
      <c r="E30" s="15" t="s">
        <v>7</v>
      </c>
      <c r="F30" s="7" t="s">
        <v>80</v>
      </c>
      <c r="G30" s="14">
        <v>39077</v>
      </c>
      <c r="H30" s="14">
        <v>46381</v>
      </c>
      <c r="I30" s="13" t="s">
        <v>6</v>
      </c>
      <c r="J30" s="12">
        <v>160000</v>
      </c>
      <c r="K30" s="7">
        <v>10</v>
      </c>
      <c r="L30" s="7">
        <v>0.35</v>
      </c>
      <c r="M30" s="7" t="s">
        <v>5</v>
      </c>
      <c r="N30" s="7" t="s">
        <v>14</v>
      </c>
      <c r="O30" s="7" t="s">
        <v>9</v>
      </c>
      <c r="P30" s="7" t="s">
        <v>1</v>
      </c>
      <c r="Q30" s="16" t="s">
        <v>900</v>
      </c>
      <c r="R30" s="48">
        <v>9329168</v>
      </c>
      <c r="S30" s="48">
        <v>3651178.22</v>
      </c>
      <c r="T30" s="48">
        <v>3964394.82</v>
      </c>
      <c r="U30" s="48">
        <v>1713594.96</v>
      </c>
      <c r="V30" s="48">
        <v>0</v>
      </c>
      <c r="W30" s="48">
        <v>0</v>
      </c>
      <c r="X30" s="11" t="s">
        <v>0</v>
      </c>
      <c r="Y30" s="7" t="s">
        <v>0</v>
      </c>
      <c r="Z30" s="7" t="s">
        <v>0</v>
      </c>
      <c r="AA30" s="7" t="s">
        <v>1</v>
      </c>
      <c r="AB30" s="7" t="s">
        <v>0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8"/>
      <c r="AP30" s="48"/>
      <c r="AQ30" s="49">
        <v>2826</v>
      </c>
      <c r="AR30" s="29">
        <v>1</v>
      </c>
      <c r="AS30" s="7" t="s">
        <v>78</v>
      </c>
      <c r="AT30" s="7" t="s">
        <v>0</v>
      </c>
      <c r="AU30" s="7" t="s">
        <v>1</v>
      </c>
      <c r="AV30" s="7" t="s">
        <v>0</v>
      </c>
      <c r="AW30" s="7" t="s">
        <v>79</v>
      </c>
      <c r="AX30" s="16" t="s">
        <v>3</v>
      </c>
      <c r="AY30" s="11" t="s">
        <v>854</v>
      </c>
      <c r="AZ30" s="10" t="s">
        <v>1045</v>
      </c>
      <c r="BA30" s="7">
        <v>1453194</v>
      </c>
      <c r="BB30" s="7">
        <v>1453194</v>
      </c>
      <c r="BC30" s="9">
        <v>39052</v>
      </c>
      <c r="BD30" s="9"/>
      <c r="BE30" s="7" t="s">
        <v>1</v>
      </c>
      <c r="BF30" s="7" t="s">
        <v>1</v>
      </c>
      <c r="BG30" s="7" t="s">
        <v>1</v>
      </c>
      <c r="BH30" s="7" t="s">
        <v>1</v>
      </c>
      <c r="BI30" s="7" t="s">
        <v>1</v>
      </c>
      <c r="BJ30" s="7" t="s">
        <v>1</v>
      </c>
      <c r="BK30" s="7" t="s">
        <v>1</v>
      </c>
      <c r="BL30" s="7" t="s">
        <v>0</v>
      </c>
      <c r="BM30" s="7" t="s">
        <v>1</v>
      </c>
      <c r="BN30" s="3" t="s">
        <v>1</v>
      </c>
      <c r="BO30" s="7"/>
    </row>
    <row r="31" spans="1:67" s="2" customFormat="1" x14ac:dyDescent="0.25">
      <c r="A31" s="7">
        <v>163006</v>
      </c>
      <c r="B31" s="3" t="s">
        <v>902</v>
      </c>
      <c r="C31" s="51">
        <v>43749</v>
      </c>
      <c r="D31" s="15" t="s">
        <v>8</v>
      </c>
      <c r="E31" s="15" t="s">
        <v>7</v>
      </c>
      <c r="F31" s="7" t="s">
        <v>263</v>
      </c>
      <c r="G31" s="14">
        <v>39434</v>
      </c>
      <c r="H31" s="14">
        <v>46739</v>
      </c>
      <c r="I31" s="13" t="s">
        <v>11</v>
      </c>
      <c r="J31" s="12">
        <v>126327.91</v>
      </c>
      <c r="K31" s="7">
        <v>10</v>
      </c>
      <c r="L31" s="7">
        <v>0</v>
      </c>
      <c r="M31" s="7" t="s">
        <v>15</v>
      </c>
      <c r="N31" s="7" t="s">
        <v>14</v>
      </c>
      <c r="O31" s="7" t="s">
        <v>9</v>
      </c>
      <c r="P31" s="7" t="s">
        <v>1</v>
      </c>
      <c r="Q31" s="16" t="s">
        <v>900</v>
      </c>
      <c r="R31" s="48">
        <v>191710.53</v>
      </c>
      <c r="S31" s="48">
        <v>106563.91</v>
      </c>
      <c r="T31" s="48">
        <v>85146.62</v>
      </c>
      <c r="U31" s="48">
        <v>0</v>
      </c>
      <c r="V31" s="48">
        <v>0</v>
      </c>
      <c r="W31" s="48">
        <v>0</v>
      </c>
      <c r="X31" s="11" t="s">
        <v>0</v>
      </c>
      <c r="Y31" s="7" t="s">
        <v>0</v>
      </c>
      <c r="Z31" s="7" t="s">
        <v>1</v>
      </c>
      <c r="AA31" s="7" t="s">
        <v>1</v>
      </c>
      <c r="AB31" s="7" t="s">
        <v>0</v>
      </c>
      <c r="AC31" s="48">
        <v>1850</v>
      </c>
      <c r="AD31" s="48"/>
      <c r="AE31" s="48"/>
      <c r="AF31" s="48">
        <v>1850</v>
      </c>
      <c r="AG31" s="48"/>
      <c r="AH31" s="48"/>
      <c r="AI31" s="48"/>
      <c r="AJ31" s="48">
        <v>19764</v>
      </c>
      <c r="AK31" s="48"/>
      <c r="AL31" s="48"/>
      <c r="AM31" s="48"/>
      <c r="AN31" s="48"/>
      <c r="AO31" s="8">
        <v>43417</v>
      </c>
      <c r="AP31" s="48">
        <v>19764</v>
      </c>
      <c r="AQ31" s="49">
        <v>384</v>
      </c>
      <c r="AR31" s="29">
        <v>1</v>
      </c>
      <c r="AS31" s="7" t="s">
        <v>264</v>
      </c>
      <c r="AT31" s="7" t="s">
        <v>0</v>
      </c>
      <c r="AU31" s="7" t="s">
        <v>1</v>
      </c>
      <c r="AV31" s="7" t="s">
        <v>0</v>
      </c>
      <c r="AW31" s="7" t="s">
        <v>265</v>
      </c>
      <c r="AX31" s="16" t="s">
        <v>3</v>
      </c>
      <c r="AY31" s="11" t="s">
        <v>260</v>
      </c>
      <c r="AZ31" s="10" t="s">
        <v>913</v>
      </c>
      <c r="BA31" s="7" t="s">
        <v>266</v>
      </c>
      <c r="BB31" s="7">
        <v>218560</v>
      </c>
      <c r="BC31" s="9">
        <v>218560</v>
      </c>
      <c r="BD31" s="9">
        <v>39423</v>
      </c>
      <c r="BE31" s="7"/>
      <c r="BF31" s="7" t="s">
        <v>1</v>
      </c>
      <c r="BG31" s="7" t="s">
        <v>1</v>
      </c>
      <c r="BH31" s="7"/>
      <c r="BI31" s="7"/>
      <c r="BJ31" s="7" t="s">
        <v>1</v>
      </c>
      <c r="BK31" s="7" t="s">
        <v>2</v>
      </c>
      <c r="BL31" s="7" t="s">
        <v>1</v>
      </c>
      <c r="BM31" s="7" t="s">
        <v>1</v>
      </c>
      <c r="BN31" s="3" t="s">
        <v>0</v>
      </c>
      <c r="BO31" s="7"/>
    </row>
    <row r="32" spans="1:67" s="2" customFormat="1" x14ac:dyDescent="0.25">
      <c r="A32" s="7">
        <v>159598</v>
      </c>
      <c r="B32" s="3" t="s">
        <v>902</v>
      </c>
      <c r="C32" s="51">
        <v>43698</v>
      </c>
      <c r="D32" s="15" t="s">
        <v>8</v>
      </c>
      <c r="E32" s="15" t="s">
        <v>7</v>
      </c>
      <c r="F32" s="7" t="s">
        <v>77</v>
      </c>
      <c r="G32" s="14">
        <v>39294</v>
      </c>
      <c r="H32" s="14">
        <v>50282</v>
      </c>
      <c r="I32" s="13" t="s">
        <v>6</v>
      </c>
      <c r="J32" s="12">
        <v>80000</v>
      </c>
      <c r="K32" s="7">
        <v>12</v>
      </c>
      <c r="L32" s="7">
        <v>0</v>
      </c>
      <c r="M32" s="7" t="s">
        <v>5</v>
      </c>
      <c r="N32" s="7" t="s">
        <v>19</v>
      </c>
      <c r="O32" s="7" t="s">
        <v>9</v>
      </c>
      <c r="P32" s="7" t="s">
        <v>1</v>
      </c>
      <c r="Q32" s="16" t="s">
        <v>900</v>
      </c>
      <c r="R32" s="48">
        <v>3447156.2</v>
      </c>
      <c r="S32" s="48">
        <v>1840120.48</v>
      </c>
      <c r="T32" s="48">
        <v>1607035.72</v>
      </c>
      <c r="U32" s="48">
        <v>0</v>
      </c>
      <c r="V32" s="48">
        <v>0</v>
      </c>
      <c r="W32" s="48">
        <v>0</v>
      </c>
      <c r="X32" s="11" t="s">
        <v>0</v>
      </c>
      <c r="Y32" s="7" t="s">
        <v>13</v>
      </c>
      <c r="Z32" s="7" t="s">
        <v>0</v>
      </c>
      <c r="AA32" s="7" t="s">
        <v>1</v>
      </c>
      <c r="AB32" s="7" t="s"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8"/>
      <c r="AP32" s="48"/>
      <c r="AQ32" s="49">
        <v>2270</v>
      </c>
      <c r="AR32" s="29">
        <v>3</v>
      </c>
      <c r="AS32" s="7" t="s">
        <v>76</v>
      </c>
      <c r="AT32" s="7" t="s">
        <v>0</v>
      </c>
      <c r="AU32" s="7" t="s">
        <v>1</v>
      </c>
      <c r="AV32" s="7" t="s">
        <v>0</v>
      </c>
      <c r="AW32" s="7" t="s">
        <v>75</v>
      </c>
      <c r="AX32" s="16" t="s">
        <v>3</v>
      </c>
      <c r="AY32" s="7" t="s">
        <v>16</v>
      </c>
      <c r="AZ32" s="10" t="s">
        <v>914</v>
      </c>
      <c r="BA32" s="7">
        <v>514730.35</v>
      </c>
      <c r="BB32" s="7"/>
      <c r="BC32" s="9"/>
      <c r="BD32" s="9" t="s">
        <v>74</v>
      </c>
      <c r="BE32" s="7" t="s">
        <v>1</v>
      </c>
      <c r="BF32" s="7" t="s">
        <v>1</v>
      </c>
      <c r="BG32" s="7" t="s">
        <v>1</v>
      </c>
      <c r="BH32" s="7" t="s">
        <v>1</v>
      </c>
      <c r="BI32" s="7" t="s">
        <v>1</v>
      </c>
      <c r="BJ32" s="7" t="s">
        <v>1</v>
      </c>
      <c r="BK32" s="7" t="s">
        <v>1</v>
      </c>
      <c r="BL32" s="7" t="s">
        <v>0</v>
      </c>
      <c r="BM32" s="7" t="s">
        <v>1</v>
      </c>
      <c r="BN32" s="3" t="s">
        <v>1</v>
      </c>
      <c r="BO32" s="7"/>
    </row>
    <row r="33" spans="1:67" s="2" customFormat="1" x14ac:dyDescent="0.25">
      <c r="A33" s="7">
        <v>161940</v>
      </c>
      <c r="B33" s="3" t="s">
        <v>902</v>
      </c>
      <c r="C33" s="51">
        <v>43665</v>
      </c>
      <c r="D33" s="15" t="s">
        <v>8</v>
      </c>
      <c r="E33" s="15" t="s">
        <v>7</v>
      </c>
      <c r="F33" s="7" t="s">
        <v>67</v>
      </c>
      <c r="G33" s="14">
        <v>39395</v>
      </c>
      <c r="H33" s="14">
        <v>46700</v>
      </c>
      <c r="I33" s="13" t="s">
        <v>6</v>
      </c>
      <c r="J33" s="12">
        <v>62643.71</v>
      </c>
      <c r="K33" s="7">
        <v>13</v>
      </c>
      <c r="L33" s="7"/>
      <c r="M33" s="7" t="s">
        <v>15</v>
      </c>
      <c r="N33" s="7" t="s">
        <v>10</v>
      </c>
      <c r="O33" s="7" t="s">
        <v>9</v>
      </c>
      <c r="P33" s="7" t="s">
        <v>1</v>
      </c>
      <c r="Q33" s="16" t="s">
        <v>900</v>
      </c>
      <c r="R33" s="48">
        <v>2796571.84</v>
      </c>
      <c r="S33" s="48">
        <v>1352788.76</v>
      </c>
      <c r="T33" s="48">
        <v>1443783.08</v>
      </c>
      <c r="U33" s="48">
        <v>0</v>
      </c>
      <c r="V33" s="48">
        <v>0</v>
      </c>
      <c r="W33" s="48">
        <v>0</v>
      </c>
      <c r="X33" s="11" t="s">
        <v>0</v>
      </c>
      <c r="Y33" s="7" t="s">
        <v>0</v>
      </c>
      <c r="Z33" s="7" t="s">
        <v>1</v>
      </c>
      <c r="AA33" s="7" t="s">
        <v>1</v>
      </c>
      <c r="AB33" s="7" t="s">
        <v>0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8"/>
      <c r="AP33" s="48"/>
      <c r="AQ33" s="49">
        <v>2826</v>
      </c>
      <c r="AR33" s="29">
        <v>3</v>
      </c>
      <c r="AS33" s="7" t="s">
        <v>66</v>
      </c>
      <c r="AT33" s="7" t="s">
        <v>0</v>
      </c>
      <c r="AU33" s="7" t="s">
        <v>1</v>
      </c>
      <c r="AV33" s="7" t="s">
        <v>0</v>
      </c>
      <c r="AW33" s="7" t="s">
        <v>65</v>
      </c>
      <c r="AX33" s="16" t="s">
        <v>3</v>
      </c>
      <c r="AY33" s="11" t="s">
        <v>854</v>
      </c>
      <c r="AZ33" s="10" t="s">
        <v>1046</v>
      </c>
      <c r="BA33" s="7">
        <v>446351</v>
      </c>
      <c r="BB33" s="7"/>
      <c r="BC33" s="9"/>
      <c r="BD33" s="9"/>
      <c r="BE33" s="7" t="s">
        <v>1</v>
      </c>
      <c r="BF33" s="7" t="s">
        <v>1</v>
      </c>
      <c r="BG33" s="7" t="s">
        <v>1</v>
      </c>
      <c r="BH33" s="7" t="s">
        <v>1</v>
      </c>
      <c r="BI33" s="7" t="s">
        <v>1</v>
      </c>
      <c r="BJ33" s="7" t="s">
        <v>1</v>
      </c>
      <c r="BK33" s="7" t="s">
        <v>1</v>
      </c>
      <c r="BL33" s="7" t="s">
        <v>1</v>
      </c>
      <c r="BM33" s="7" t="s">
        <v>1</v>
      </c>
      <c r="BN33" s="3" t="s">
        <v>1</v>
      </c>
      <c r="BO33" s="7"/>
    </row>
    <row r="34" spans="1:67" s="2" customFormat="1" x14ac:dyDescent="0.25">
      <c r="A34" s="7">
        <v>162476</v>
      </c>
      <c r="B34" s="3" t="s">
        <v>902</v>
      </c>
      <c r="C34" s="51">
        <v>43665</v>
      </c>
      <c r="D34" s="15" t="s">
        <v>8</v>
      </c>
      <c r="E34" s="15" t="s">
        <v>7</v>
      </c>
      <c r="F34" s="7" t="s">
        <v>64</v>
      </c>
      <c r="G34" s="14">
        <v>39414</v>
      </c>
      <c r="H34" s="14">
        <v>42692</v>
      </c>
      <c r="I34" s="13" t="s">
        <v>6</v>
      </c>
      <c r="J34" s="12">
        <v>197000</v>
      </c>
      <c r="K34" s="7">
        <v>12</v>
      </c>
      <c r="L34" s="7"/>
      <c r="M34" s="7" t="s">
        <v>5</v>
      </c>
      <c r="N34" s="7" t="s">
        <v>14</v>
      </c>
      <c r="O34" s="7" t="s">
        <v>9</v>
      </c>
      <c r="P34" s="7" t="s">
        <v>1</v>
      </c>
      <c r="Q34" s="16" t="s">
        <v>900</v>
      </c>
      <c r="R34" s="48">
        <v>10462394.689999999</v>
      </c>
      <c r="S34" s="48">
        <v>4346124.46</v>
      </c>
      <c r="T34" s="48">
        <v>6116270.2300000004</v>
      </c>
      <c r="U34" s="48">
        <v>0</v>
      </c>
      <c r="V34" s="48">
        <v>0</v>
      </c>
      <c r="W34" s="48">
        <v>0</v>
      </c>
      <c r="X34" s="11" t="s">
        <v>0</v>
      </c>
      <c r="Y34" s="7" t="s">
        <v>12</v>
      </c>
      <c r="Z34" s="7" t="s">
        <v>0</v>
      </c>
      <c r="AA34" s="7" t="s">
        <v>1</v>
      </c>
      <c r="AB34" s="7" t="s">
        <v>0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8"/>
      <c r="AP34" s="48"/>
      <c r="AQ34" s="49">
        <v>2826</v>
      </c>
      <c r="AR34" s="29">
        <v>3</v>
      </c>
      <c r="AS34" s="7" t="s">
        <v>63</v>
      </c>
      <c r="AT34" s="7" t="s">
        <v>0</v>
      </c>
      <c r="AU34" s="7" t="s">
        <v>1</v>
      </c>
      <c r="AV34" s="7" t="s">
        <v>0</v>
      </c>
      <c r="AW34" s="7" t="s">
        <v>62</v>
      </c>
      <c r="AX34" s="16" t="s">
        <v>3</v>
      </c>
      <c r="AY34" s="39" t="s">
        <v>669</v>
      </c>
      <c r="AZ34" s="10" t="s">
        <v>1047</v>
      </c>
      <c r="BA34" s="7">
        <v>1438668</v>
      </c>
      <c r="BB34" s="7">
        <v>1438668</v>
      </c>
      <c r="BC34" s="9">
        <v>39391</v>
      </c>
      <c r="BD34" s="9"/>
      <c r="BE34" s="7" t="s">
        <v>1</v>
      </c>
      <c r="BF34" s="7" t="s">
        <v>1</v>
      </c>
      <c r="BG34" s="7" t="s">
        <v>0</v>
      </c>
      <c r="BH34" s="7" t="s">
        <v>1</v>
      </c>
      <c r="BI34" s="7" t="s">
        <v>1</v>
      </c>
      <c r="BJ34" s="7" t="s">
        <v>1</v>
      </c>
      <c r="BK34" s="7" t="s">
        <v>1</v>
      </c>
      <c r="BL34" s="7" t="s">
        <v>0</v>
      </c>
      <c r="BM34" s="7" t="s">
        <v>1</v>
      </c>
      <c r="BN34" s="3" t="s">
        <v>1</v>
      </c>
      <c r="BO34" s="7"/>
    </row>
    <row r="35" spans="1:67" s="2" customFormat="1" x14ac:dyDescent="0.25">
      <c r="A35" s="7">
        <v>164467</v>
      </c>
      <c r="B35" s="3" t="s">
        <v>902</v>
      </c>
      <c r="C35" s="51">
        <v>43665</v>
      </c>
      <c r="D35" s="15" t="s">
        <v>8</v>
      </c>
      <c r="E35" s="15" t="s">
        <v>7</v>
      </c>
      <c r="F35" s="7" t="s">
        <v>47</v>
      </c>
      <c r="G35" s="14">
        <v>39486</v>
      </c>
      <c r="H35" s="14">
        <v>46790</v>
      </c>
      <c r="I35" s="13" t="s">
        <v>6</v>
      </c>
      <c r="J35" s="12">
        <v>47846</v>
      </c>
      <c r="K35" s="7">
        <v>13</v>
      </c>
      <c r="L35" s="7"/>
      <c r="M35" s="7" t="s">
        <v>15</v>
      </c>
      <c r="N35" s="7" t="s">
        <v>14</v>
      </c>
      <c r="O35" s="7" t="s">
        <v>9</v>
      </c>
      <c r="P35" s="7" t="s">
        <v>1</v>
      </c>
      <c r="Q35" s="16" t="s">
        <v>900</v>
      </c>
      <c r="R35" s="48">
        <v>2428278.44</v>
      </c>
      <c r="S35" s="48">
        <v>1031639.89</v>
      </c>
      <c r="T35" s="48">
        <v>1396638.55</v>
      </c>
      <c r="U35" s="48">
        <v>0</v>
      </c>
      <c r="V35" s="48">
        <v>0</v>
      </c>
      <c r="W35" s="48">
        <v>0</v>
      </c>
      <c r="X35" s="11" t="s">
        <v>0</v>
      </c>
      <c r="Y35" s="7" t="s">
        <v>0</v>
      </c>
      <c r="Z35" s="7" t="s">
        <v>0</v>
      </c>
      <c r="AA35" s="7" t="s">
        <v>1</v>
      </c>
      <c r="AB35" s="7" t="s">
        <v>0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8"/>
      <c r="AP35" s="48"/>
      <c r="AQ35" s="49">
        <v>2826</v>
      </c>
      <c r="AR35" s="29">
        <v>1</v>
      </c>
      <c r="AS35" s="7" t="s">
        <v>46</v>
      </c>
      <c r="AT35" s="7" t="s">
        <v>0</v>
      </c>
      <c r="AU35" s="7" t="s">
        <v>1</v>
      </c>
      <c r="AV35" s="7" t="s">
        <v>0</v>
      </c>
      <c r="AW35" s="7" t="s">
        <v>45</v>
      </c>
      <c r="AX35" s="16" t="s">
        <v>3</v>
      </c>
      <c r="AY35" s="11" t="s">
        <v>260</v>
      </c>
      <c r="AZ35" s="10" t="s">
        <v>915</v>
      </c>
      <c r="BA35" s="7">
        <v>361251</v>
      </c>
      <c r="BB35" s="7">
        <v>361251</v>
      </c>
      <c r="BC35" s="9">
        <v>39484</v>
      </c>
      <c r="BD35" s="9"/>
      <c r="BE35" s="7" t="s">
        <v>1</v>
      </c>
      <c r="BF35" s="7" t="s">
        <v>1</v>
      </c>
      <c r="BG35" s="7" t="s">
        <v>0</v>
      </c>
      <c r="BH35" s="7" t="s">
        <v>1</v>
      </c>
      <c r="BI35" s="7" t="s">
        <v>1</v>
      </c>
      <c r="BJ35" s="7" t="s">
        <v>1</v>
      </c>
      <c r="BK35" s="7" t="s">
        <v>1</v>
      </c>
      <c r="BL35" s="7" t="s">
        <v>0</v>
      </c>
      <c r="BM35" s="7" t="s">
        <v>1</v>
      </c>
      <c r="BN35" s="3" t="s">
        <v>1</v>
      </c>
      <c r="BO35" s="7"/>
    </row>
    <row r="36" spans="1:67" s="2" customFormat="1" x14ac:dyDescent="0.25">
      <c r="A36" s="7">
        <v>157871</v>
      </c>
      <c r="B36" s="3" t="s">
        <v>902</v>
      </c>
      <c r="C36" s="51">
        <v>43698</v>
      </c>
      <c r="D36" s="15" t="s">
        <v>8</v>
      </c>
      <c r="E36" s="15" t="s">
        <v>7</v>
      </c>
      <c r="F36" s="7" t="s">
        <v>83</v>
      </c>
      <c r="G36" s="14">
        <v>39076</v>
      </c>
      <c r="H36" s="14">
        <v>45650</v>
      </c>
      <c r="I36" s="13" t="s">
        <v>6</v>
      </c>
      <c r="J36" s="12">
        <v>104312</v>
      </c>
      <c r="K36" s="7">
        <v>10</v>
      </c>
      <c r="L36" s="7">
        <v>0.35</v>
      </c>
      <c r="M36" s="7" t="s">
        <v>5</v>
      </c>
      <c r="N36" s="7" t="s">
        <v>19</v>
      </c>
      <c r="O36" s="7" t="s">
        <v>9</v>
      </c>
      <c r="P36" s="7" t="s">
        <v>1</v>
      </c>
      <c r="Q36" s="16" t="s">
        <v>900</v>
      </c>
      <c r="R36" s="48">
        <v>3779419.58</v>
      </c>
      <c r="S36" s="48">
        <v>1943546.98</v>
      </c>
      <c r="T36" s="48">
        <v>1280661.2</v>
      </c>
      <c r="U36" s="48">
        <v>555211.4</v>
      </c>
      <c r="V36" s="48">
        <v>0</v>
      </c>
      <c r="W36" s="48">
        <v>0</v>
      </c>
      <c r="X36" s="11" t="s">
        <v>0</v>
      </c>
      <c r="Y36" s="7" t="s">
        <v>13</v>
      </c>
      <c r="Z36" s="7" t="s">
        <v>13</v>
      </c>
      <c r="AA36" s="7" t="s">
        <v>1</v>
      </c>
      <c r="AB36" s="7" t="s">
        <v>0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8"/>
      <c r="AP36" s="48"/>
      <c r="AQ36" s="49">
        <v>2452</v>
      </c>
      <c r="AR36" s="29">
        <v>3</v>
      </c>
      <c r="AS36" s="7" t="s">
        <v>82</v>
      </c>
      <c r="AT36" s="7" t="s">
        <v>0</v>
      </c>
      <c r="AU36" s="7" t="s">
        <v>1</v>
      </c>
      <c r="AV36" s="7" t="s">
        <v>0</v>
      </c>
      <c r="AW36" s="7" t="s">
        <v>81</v>
      </c>
      <c r="AX36" s="16" t="s">
        <v>3</v>
      </c>
      <c r="AY36" s="7" t="s">
        <v>16</v>
      </c>
      <c r="AZ36" s="10" t="s">
        <v>916</v>
      </c>
      <c r="BA36" s="7">
        <v>658469.5</v>
      </c>
      <c r="BB36" s="7"/>
      <c r="BC36" s="9"/>
      <c r="BD36" s="9"/>
      <c r="BE36" s="7" t="s">
        <v>1</v>
      </c>
      <c r="BF36" s="7" t="s">
        <v>1</v>
      </c>
      <c r="BG36" s="7" t="s">
        <v>1</v>
      </c>
      <c r="BH36" s="7" t="s">
        <v>1</v>
      </c>
      <c r="BI36" s="7" t="s">
        <v>1</v>
      </c>
      <c r="BJ36" s="7" t="s">
        <v>1</v>
      </c>
      <c r="BK36" s="7" t="s">
        <v>1</v>
      </c>
      <c r="BL36" s="7" t="s">
        <v>0</v>
      </c>
      <c r="BM36" s="7" t="s">
        <v>1</v>
      </c>
      <c r="BN36" s="3" t="s">
        <v>1</v>
      </c>
      <c r="BO36" s="7"/>
    </row>
    <row r="37" spans="1:67" s="2" customFormat="1" x14ac:dyDescent="0.25">
      <c r="A37" s="7">
        <v>117679</v>
      </c>
      <c r="B37" s="3" t="s">
        <v>902</v>
      </c>
      <c r="C37" s="51">
        <v>43670</v>
      </c>
      <c r="D37" s="15" t="s">
        <v>8</v>
      </c>
      <c r="E37" s="15" t="s">
        <v>7</v>
      </c>
      <c r="F37" s="7" t="s">
        <v>514</v>
      </c>
      <c r="G37" s="14">
        <v>39218</v>
      </c>
      <c r="H37" s="14">
        <v>46521</v>
      </c>
      <c r="I37" s="13" t="s">
        <v>6</v>
      </c>
      <c r="J37" s="12">
        <v>35000</v>
      </c>
      <c r="K37" s="7">
        <v>12</v>
      </c>
      <c r="L37" s="7"/>
      <c r="M37" s="7" t="s">
        <v>5</v>
      </c>
      <c r="N37" s="7" t="s">
        <v>14</v>
      </c>
      <c r="O37" s="7" t="s">
        <v>109</v>
      </c>
      <c r="P37" s="7" t="s">
        <v>1</v>
      </c>
      <c r="Q37" s="16" t="s">
        <v>900</v>
      </c>
      <c r="R37" s="48">
        <v>661882.67000000004</v>
      </c>
      <c r="S37" s="48">
        <v>408342.5</v>
      </c>
      <c r="T37" s="48">
        <v>253540.17</v>
      </c>
      <c r="U37" s="48">
        <v>0</v>
      </c>
      <c r="V37" s="48">
        <v>0</v>
      </c>
      <c r="W37" s="48">
        <v>0</v>
      </c>
      <c r="X37" s="11" t="s">
        <v>0</v>
      </c>
      <c r="Y37" s="7" t="s">
        <v>0</v>
      </c>
      <c r="Z37" s="7" t="s">
        <v>0</v>
      </c>
      <c r="AA37" s="7" t="s">
        <v>1</v>
      </c>
      <c r="AB37" s="7" t="s">
        <v>0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8"/>
      <c r="AP37" s="48"/>
      <c r="AQ37" s="49">
        <v>1749</v>
      </c>
      <c r="AR37" s="29">
        <v>1</v>
      </c>
      <c r="AS37" s="7" t="s">
        <v>515</v>
      </c>
      <c r="AT37" s="7" t="s">
        <v>0</v>
      </c>
      <c r="AU37" s="7" t="s">
        <v>1</v>
      </c>
      <c r="AV37" s="7" t="s">
        <v>0</v>
      </c>
      <c r="AW37" s="7" t="s">
        <v>516</v>
      </c>
      <c r="AX37" s="16" t="s">
        <v>3</v>
      </c>
      <c r="AY37" s="11" t="s">
        <v>260</v>
      </c>
      <c r="AZ37" s="10" t="s">
        <v>917</v>
      </c>
      <c r="BA37" s="7">
        <v>337615</v>
      </c>
      <c r="BB37" s="7">
        <v>337615</v>
      </c>
      <c r="BC37" s="9">
        <v>39217</v>
      </c>
      <c r="BD37" s="9" t="s">
        <v>517</v>
      </c>
      <c r="BE37" s="7" t="s">
        <v>1</v>
      </c>
      <c r="BF37" s="7" t="s">
        <v>1</v>
      </c>
      <c r="BG37" s="7" t="s">
        <v>0</v>
      </c>
      <c r="BH37" s="7" t="s">
        <v>1</v>
      </c>
      <c r="BI37" s="7" t="s">
        <v>1</v>
      </c>
      <c r="BJ37" s="7" t="s">
        <v>1</v>
      </c>
      <c r="BK37" s="7" t="s">
        <v>1</v>
      </c>
      <c r="BL37" s="7" t="s">
        <v>0</v>
      </c>
      <c r="BM37" s="7" t="s">
        <v>1</v>
      </c>
      <c r="BN37" s="3" t="s">
        <v>1</v>
      </c>
      <c r="BO37" s="7"/>
    </row>
    <row r="38" spans="1:67" s="2" customFormat="1" x14ac:dyDescent="0.25">
      <c r="A38" s="7">
        <v>157600</v>
      </c>
      <c r="B38" s="3" t="s">
        <v>902</v>
      </c>
      <c r="C38" s="51">
        <v>43665</v>
      </c>
      <c r="D38" s="15" t="s">
        <v>8</v>
      </c>
      <c r="E38" s="15" t="s">
        <v>7</v>
      </c>
      <c r="F38" s="7" t="s">
        <v>267</v>
      </c>
      <c r="G38" s="14">
        <v>38999</v>
      </c>
      <c r="H38" s="14">
        <v>49957</v>
      </c>
      <c r="I38" s="13" t="s">
        <v>6</v>
      </c>
      <c r="J38" s="12">
        <v>250000</v>
      </c>
      <c r="K38" s="7">
        <v>10</v>
      </c>
      <c r="L38" s="7">
        <v>0.35</v>
      </c>
      <c r="M38" s="7" t="s">
        <v>5</v>
      </c>
      <c r="N38" s="7" t="s">
        <v>14</v>
      </c>
      <c r="O38" s="7" t="s">
        <v>9</v>
      </c>
      <c r="P38" s="7" t="s">
        <v>1</v>
      </c>
      <c r="Q38" s="16" t="s">
        <v>900</v>
      </c>
      <c r="R38" s="48">
        <v>14644529.65</v>
      </c>
      <c r="S38" s="48">
        <v>5706294.79</v>
      </c>
      <c r="T38" s="48">
        <v>6183211.6900000004</v>
      </c>
      <c r="U38" s="48">
        <v>2755023.17</v>
      </c>
      <c r="V38" s="48">
        <v>0</v>
      </c>
      <c r="W38" s="48">
        <v>0</v>
      </c>
      <c r="X38" s="11" t="s">
        <v>1</v>
      </c>
      <c r="Y38" s="7" t="s">
        <v>12</v>
      </c>
      <c r="Z38" s="7" t="s">
        <v>12</v>
      </c>
      <c r="AA38" s="7" t="s">
        <v>1</v>
      </c>
      <c r="AB38" s="7" t="s">
        <v>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8"/>
      <c r="AP38" s="48"/>
      <c r="AQ38" s="49">
        <v>2826</v>
      </c>
      <c r="AR38" s="29">
        <v>3</v>
      </c>
      <c r="AS38" s="7" t="s">
        <v>268</v>
      </c>
      <c r="AT38" s="7" t="s">
        <v>0</v>
      </c>
      <c r="AU38" s="7" t="s">
        <v>1</v>
      </c>
      <c r="AV38" s="7" t="s">
        <v>0</v>
      </c>
      <c r="AW38" s="7" t="s">
        <v>269</v>
      </c>
      <c r="AX38" s="16" t="s">
        <v>3</v>
      </c>
      <c r="AY38" s="39" t="s">
        <v>669</v>
      </c>
      <c r="AZ38" s="10" t="s">
        <v>1048</v>
      </c>
      <c r="BA38" s="7">
        <v>1573830</v>
      </c>
      <c r="BB38" s="7">
        <v>1573830</v>
      </c>
      <c r="BC38" s="9">
        <v>38986</v>
      </c>
      <c r="BD38" s="9"/>
      <c r="BE38" s="7" t="s">
        <v>1</v>
      </c>
      <c r="BF38" s="7" t="s">
        <v>1</v>
      </c>
      <c r="BG38" s="7" t="s">
        <v>1</v>
      </c>
      <c r="BH38" s="7" t="s">
        <v>1</v>
      </c>
      <c r="BI38" s="7" t="s">
        <v>1</v>
      </c>
      <c r="BJ38" s="7" t="s">
        <v>1</v>
      </c>
      <c r="BK38" s="7" t="s">
        <v>1</v>
      </c>
      <c r="BL38" s="7" t="s">
        <v>0</v>
      </c>
      <c r="BM38" s="7" t="s">
        <v>1</v>
      </c>
      <c r="BN38" s="3" t="s">
        <v>1</v>
      </c>
      <c r="BO38" s="7"/>
    </row>
    <row r="39" spans="1:67" x14ac:dyDescent="0.25">
      <c r="A39" s="7">
        <v>88106</v>
      </c>
      <c r="B39" s="3" t="s">
        <v>902</v>
      </c>
      <c r="C39" s="51">
        <v>43686</v>
      </c>
      <c r="D39" s="15" t="s">
        <v>8</v>
      </c>
      <c r="E39" s="15" t="s">
        <v>7</v>
      </c>
      <c r="F39" s="7" t="s">
        <v>270</v>
      </c>
      <c r="G39" s="14">
        <v>38891</v>
      </c>
      <c r="H39" s="14">
        <v>44370</v>
      </c>
      <c r="I39" s="13" t="s">
        <v>11</v>
      </c>
      <c r="J39" s="12">
        <v>20000</v>
      </c>
      <c r="K39" s="7">
        <v>16</v>
      </c>
      <c r="L39" s="7">
        <v>0.35</v>
      </c>
      <c r="M39" s="7" t="s">
        <v>5</v>
      </c>
      <c r="N39" s="7" t="s">
        <v>14</v>
      </c>
      <c r="O39" s="7" t="s">
        <v>112</v>
      </c>
      <c r="P39" s="7" t="s">
        <v>0</v>
      </c>
      <c r="Q39" s="16" t="s">
        <v>900</v>
      </c>
      <c r="R39" s="48">
        <v>32460.400000000001</v>
      </c>
      <c r="S39" s="48">
        <v>14688.65</v>
      </c>
      <c r="T39" s="48">
        <v>15558.81</v>
      </c>
      <c r="U39" s="48">
        <v>2212.94</v>
      </c>
      <c r="V39" s="48">
        <v>0</v>
      </c>
      <c r="W39" s="48">
        <v>0</v>
      </c>
      <c r="X39" s="11" t="s">
        <v>0</v>
      </c>
      <c r="Y39" s="7" t="s">
        <v>0</v>
      </c>
      <c r="Z39" s="7" t="s">
        <v>0</v>
      </c>
      <c r="AA39" s="7" t="s">
        <v>1</v>
      </c>
      <c r="AB39" s="7" t="s">
        <v>0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8"/>
      <c r="AP39" s="48"/>
      <c r="AQ39" s="49">
        <v>2385</v>
      </c>
      <c r="AR39" s="29">
        <v>1</v>
      </c>
      <c r="AS39" s="7" t="s">
        <v>271</v>
      </c>
      <c r="AT39" s="7" t="s">
        <v>0</v>
      </c>
      <c r="AU39" s="7" t="s">
        <v>1</v>
      </c>
      <c r="AV39" s="7" t="s">
        <v>0</v>
      </c>
      <c r="AW39" s="7" t="s">
        <v>272</v>
      </c>
      <c r="AX39" s="16" t="s">
        <v>3</v>
      </c>
      <c r="AY39" s="11" t="s">
        <v>260</v>
      </c>
      <c r="AZ39" s="10" t="s">
        <v>918</v>
      </c>
      <c r="BA39" s="7">
        <v>25033</v>
      </c>
      <c r="BB39" s="7">
        <v>25033</v>
      </c>
      <c r="BC39" s="9">
        <v>38861</v>
      </c>
      <c r="BD39" s="9" t="s">
        <v>273</v>
      </c>
      <c r="BE39" s="7" t="s">
        <v>1</v>
      </c>
      <c r="BF39" s="7" t="s">
        <v>1</v>
      </c>
      <c r="BG39" s="7" t="s">
        <v>1</v>
      </c>
      <c r="BH39" s="7" t="s">
        <v>1</v>
      </c>
      <c r="BI39" s="7" t="s">
        <v>2</v>
      </c>
      <c r="BJ39" s="7" t="s">
        <v>1</v>
      </c>
      <c r="BK39" s="7" t="s">
        <v>1</v>
      </c>
      <c r="BL39" s="7" t="s">
        <v>0</v>
      </c>
      <c r="BM39" s="7" t="s">
        <v>1</v>
      </c>
      <c r="BN39" s="3" t="s">
        <v>1</v>
      </c>
      <c r="BO39" s="7"/>
    </row>
    <row r="40" spans="1:67" x14ac:dyDescent="0.25">
      <c r="A40" s="7">
        <v>91891</v>
      </c>
      <c r="B40" s="3" t="s">
        <v>902</v>
      </c>
      <c r="C40" s="51">
        <v>43686</v>
      </c>
      <c r="D40" s="15" t="s">
        <v>8</v>
      </c>
      <c r="E40" s="15" t="s">
        <v>7</v>
      </c>
      <c r="F40" s="7" t="s">
        <v>274</v>
      </c>
      <c r="G40" s="14">
        <v>39478</v>
      </c>
      <c r="H40" s="14">
        <v>46780</v>
      </c>
      <c r="I40" s="13" t="s">
        <v>11</v>
      </c>
      <c r="J40" s="12">
        <v>41127.199999999997</v>
      </c>
      <c r="K40" s="7">
        <v>18</v>
      </c>
      <c r="L40" s="7"/>
      <c r="M40" s="7" t="s">
        <v>15</v>
      </c>
      <c r="N40" s="7" t="s">
        <v>14</v>
      </c>
      <c r="O40" s="7" t="s">
        <v>112</v>
      </c>
      <c r="P40" s="7" t="s">
        <v>0</v>
      </c>
      <c r="Q40" s="16" t="s">
        <v>900</v>
      </c>
      <c r="R40" s="48">
        <v>53510.55</v>
      </c>
      <c r="S40" s="48">
        <v>26995.91</v>
      </c>
      <c r="T40" s="48">
        <v>26514.639999999999</v>
      </c>
      <c r="U40" s="48">
        <v>0</v>
      </c>
      <c r="V40" s="48">
        <v>0</v>
      </c>
      <c r="W40" s="48">
        <v>0</v>
      </c>
      <c r="X40" s="11" t="s">
        <v>0</v>
      </c>
      <c r="Y40" s="7" t="s">
        <v>0</v>
      </c>
      <c r="Z40" s="7" t="s">
        <v>0</v>
      </c>
      <c r="AA40" s="7" t="s">
        <v>1</v>
      </c>
      <c r="AB40" s="7" t="s">
        <v>0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8"/>
      <c r="AP40" s="48"/>
      <c r="AQ40" s="49">
        <v>1967</v>
      </c>
      <c r="AR40" s="29">
        <v>1</v>
      </c>
      <c r="AS40" s="7" t="s">
        <v>275</v>
      </c>
      <c r="AT40" s="7" t="s">
        <v>0</v>
      </c>
      <c r="AU40" s="7" t="s">
        <v>1</v>
      </c>
      <c r="AV40" s="7" t="s">
        <v>0</v>
      </c>
      <c r="AW40" s="7" t="s">
        <v>276</v>
      </c>
      <c r="AX40" s="16" t="s">
        <v>3</v>
      </c>
      <c r="AY40" s="11" t="s">
        <v>260</v>
      </c>
      <c r="AZ40" s="10" t="s">
        <v>919</v>
      </c>
      <c r="BA40" s="7">
        <v>58075</v>
      </c>
      <c r="BB40" s="7">
        <v>58075</v>
      </c>
      <c r="BC40" s="9">
        <v>39476</v>
      </c>
      <c r="BD40" s="9" t="s">
        <v>277</v>
      </c>
      <c r="BE40" s="7" t="s">
        <v>1</v>
      </c>
      <c r="BF40" s="7" t="s">
        <v>1</v>
      </c>
      <c r="BG40" s="7" t="s">
        <v>1</v>
      </c>
      <c r="BH40" s="7" t="s">
        <v>1</v>
      </c>
      <c r="BI40" s="7" t="s">
        <v>2</v>
      </c>
      <c r="BJ40" s="7" t="s">
        <v>1</v>
      </c>
      <c r="BK40" s="7" t="s">
        <v>1</v>
      </c>
      <c r="BL40" s="7" t="s">
        <v>0</v>
      </c>
      <c r="BM40" s="7" t="s">
        <v>1</v>
      </c>
      <c r="BN40" s="3" t="s">
        <v>1</v>
      </c>
      <c r="BO40" s="7"/>
    </row>
    <row r="41" spans="1:67" x14ac:dyDescent="0.25">
      <c r="A41" s="7">
        <v>94179</v>
      </c>
      <c r="B41" s="3" t="s">
        <v>902</v>
      </c>
      <c r="C41" s="51">
        <v>43686</v>
      </c>
      <c r="D41" s="15" t="s">
        <v>8</v>
      </c>
      <c r="E41" s="15" t="s">
        <v>7</v>
      </c>
      <c r="F41" s="7" t="s">
        <v>278</v>
      </c>
      <c r="G41" s="14">
        <v>39689</v>
      </c>
      <c r="H41" s="14">
        <v>48530</v>
      </c>
      <c r="I41" s="13" t="s">
        <v>6</v>
      </c>
      <c r="J41" s="12">
        <v>62040</v>
      </c>
      <c r="K41" s="7">
        <v>16</v>
      </c>
      <c r="L41" s="7"/>
      <c r="M41" s="7" t="s">
        <v>15</v>
      </c>
      <c r="N41" s="7" t="s">
        <v>14</v>
      </c>
      <c r="O41" s="7" t="s">
        <v>112</v>
      </c>
      <c r="P41" s="7" t="s">
        <v>0</v>
      </c>
      <c r="Q41" s="16" t="s">
        <v>900</v>
      </c>
      <c r="R41" s="48">
        <v>4005611.89</v>
      </c>
      <c r="S41" s="48">
        <v>1448233.96</v>
      </c>
      <c r="T41" s="48">
        <v>2557377.9300000002</v>
      </c>
      <c r="U41" s="48">
        <v>0</v>
      </c>
      <c r="V41" s="48">
        <v>0</v>
      </c>
      <c r="W41" s="48">
        <v>0</v>
      </c>
      <c r="X41" s="11" t="s">
        <v>1</v>
      </c>
      <c r="Y41" s="7"/>
      <c r="Z41" s="7"/>
      <c r="AA41" s="7"/>
      <c r="AB41" s="7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8"/>
      <c r="AP41" s="48"/>
      <c r="AQ41" s="49">
        <v>2875</v>
      </c>
      <c r="AR41" s="29">
        <v>4</v>
      </c>
      <c r="AS41" s="7" t="s">
        <v>279</v>
      </c>
      <c r="AT41" s="7" t="s">
        <v>0</v>
      </c>
      <c r="AU41" s="7" t="s">
        <v>1</v>
      </c>
      <c r="AV41" s="7" t="s">
        <v>0</v>
      </c>
      <c r="AW41" s="7" t="s">
        <v>280</v>
      </c>
      <c r="AX41" s="16" t="s">
        <v>3</v>
      </c>
      <c r="AY41" s="39" t="s">
        <v>669</v>
      </c>
      <c r="AZ41" s="10" t="s">
        <v>1049</v>
      </c>
      <c r="BA41" s="7">
        <v>444065.27</v>
      </c>
      <c r="BB41" s="7"/>
      <c r="BC41" s="9"/>
      <c r="BD41" s="9"/>
      <c r="BE41" s="7" t="s">
        <v>1</v>
      </c>
      <c r="BF41" s="7" t="s">
        <v>1</v>
      </c>
      <c r="BG41" s="7" t="s">
        <v>0</v>
      </c>
      <c r="BH41" s="7" t="s">
        <v>1</v>
      </c>
      <c r="BI41" s="7" t="s">
        <v>2</v>
      </c>
      <c r="BJ41" s="7" t="s">
        <v>1</v>
      </c>
      <c r="BK41" s="7" t="s">
        <v>1</v>
      </c>
      <c r="BL41" s="7" t="s">
        <v>2</v>
      </c>
      <c r="BM41" s="7" t="s">
        <v>1</v>
      </c>
      <c r="BN41" s="3" t="s">
        <v>1</v>
      </c>
      <c r="BO41" s="7"/>
    </row>
    <row r="42" spans="1:67" x14ac:dyDescent="0.25">
      <c r="A42" s="7">
        <v>88047</v>
      </c>
      <c r="B42" s="3" t="s">
        <v>902</v>
      </c>
      <c r="C42" s="51">
        <v>43686</v>
      </c>
      <c r="D42" s="15" t="s">
        <v>8</v>
      </c>
      <c r="E42" s="15" t="s">
        <v>7</v>
      </c>
      <c r="F42" s="7" t="s">
        <v>281</v>
      </c>
      <c r="G42" s="14">
        <v>38828</v>
      </c>
      <c r="H42" s="14">
        <v>43210</v>
      </c>
      <c r="I42" s="13" t="s">
        <v>11</v>
      </c>
      <c r="J42" s="12">
        <v>83000</v>
      </c>
      <c r="K42" s="7">
        <v>16</v>
      </c>
      <c r="L42" s="7">
        <v>0.5</v>
      </c>
      <c r="M42" s="7" t="s">
        <v>5</v>
      </c>
      <c r="N42" s="7" t="s">
        <v>14</v>
      </c>
      <c r="O42" s="7" t="s">
        <v>112</v>
      </c>
      <c r="P42" s="7" t="s">
        <v>1</v>
      </c>
      <c r="Q42" s="16" t="s">
        <v>900</v>
      </c>
      <c r="R42" s="48">
        <v>62738.67</v>
      </c>
      <c r="S42" s="48">
        <v>32934.07</v>
      </c>
      <c r="T42" s="48">
        <v>21846.54</v>
      </c>
      <c r="U42" s="48">
        <v>7958.06</v>
      </c>
      <c r="V42" s="48">
        <v>0</v>
      </c>
      <c r="W42" s="48">
        <v>0</v>
      </c>
      <c r="X42" s="11" t="s">
        <v>1</v>
      </c>
      <c r="Y42" s="7"/>
      <c r="Z42" s="7"/>
      <c r="AA42" s="7"/>
      <c r="AB42" s="7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8">
        <v>42355</v>
      </c>
      <c r="AP42" s="48">
        <v>1700</v>
      </c>
      <c r="AQ42" s="49">
        <v>1446</v>
      </c>
      <c r="AR42" s="29">
        <v>1</v>
      </c>
      <c r="AS42" s="7" t="s">
        <v>282</v>
      </c>
      <c r="AT42" s="7" t="s">
        <v>0</v>
      </c>
      <c r="AU42" s="7" t="s">
        <v>1</v>
      </c>
      <c r="AV42" s="7" t="s">
        <v>0</v>
      </c>
      <c r="AW42" s="7" t="s">
        <v>283</v>
      </c>
      <c r="AX42" s="16" t="s">
        <v>3</v>
      </c>
      <c r="AY42" s="7" t="s">
        <v>855</v>
      </c>
      <c r="AZ42" s="10" t="s">
        <v>920</v>
      </c>
      <c r="BA42" s="7">
        <v>254298</v>
      </c>
      <c r="BB42" s="7"/>
      <c r="BC42" s="9"/>
      <c r="BD42" s="9"/>
      <c r="BE42" s="7" t="s">
        <v>1</v>
      </c>
      <c r="BF42" s="7" t="s">
        <v>1</v>
      </c>
      <c r="BG42" s="7" t="s">
        <v>1</v>
      </c>
      <c r="BH42" s="7" t="s">
        <v>1</v>
      </c>
      <c r="BI42" s="7" t="s">
        <v>2</v>
      </c>
      <c r="BJ42" s="7" t="s">
        <v>1</v>
      </c>
      <c r="BK42" s="7" t="s">
        <v>1</v>
      </c>
      <c r="BL42" s="7" t="s">
        <v>0</v>
      </c>
      <c r="BM42" s="7" t="s">
        <v>1</v>
      </c>
      <c r="BN42" s="3" t="s">
        <v>1</v>
      </c>
      <c r="BO42" s="7"/>
    </row>
    <row r="43" spans="1:67" x14ac:dyDescent="0.25">
      <c r="A43" s="7">
        <v>87932</v>
      </c>
      <c r="B43" s="3" t="s">
        <v>902</v>
      </c>
      <c r="C43" s="51">
        <v>43686</v>
      </c>
      <c r="D43" s="15" t="s">
        <v>8</v>
      </c>
      <c r="E43" s="15" t="s">
        <v>7</v>
      </c>
      <c r="F43" s="7" t="s">
        <v>284</v>
      </c>
      <c r="G43" s="14">
        <v>38712</v>
      </c>
      <c r="H43" s="14">
        <v>42364</v>
      </c>
      <c r="I43" s="13" t="s">
        <v>11</v>
      </c>
      <c r="J43" s="12">
        <v>20000</v>
      </c>
      <c r="K43" s="7">
        <v>16</v>
      </c>
      <c r="L43" s="7">
        <v>0.5</v>
      </c>
      <c r="M43" s="7" t="s">
        <v>5</v>
      </c>
      <c r="N43" s="7" t="s">
        <v>14</v>
      </c>
      <c r="O43" s="7" t="s">
        <v>112</v>
      </c>
      <c r="P43" s="7" t="s">
        <v>0</v>
      </c>
      <c r="Q43" s="16" t="s">
        <v>900</v>
      </c>
      <c r="R43" s="48">
        <v>26340.37</v>
      </c>
      <c r="S43" s="48">
        <v>11766.74</v>
      </c>
      <c r="T43" s="48">
        <v>10670.59</v>
      </c>
      <c r="U43" s="48">
        <v>3903.04</v>
      </c>
      <c r="V43" s="48">
        <v>0</v>
      </c>
      <c r="W43" s="48">
        <v>0</v>
      </c>
      <c r="X43" s="11" t="s">
        <v>0</v>
      </c>
      <c r="Y43" s="7" t="s">
        <v>0</v>
      </c>
      <c r="Z43" s="7" t="s">
        <v>0</v>
      </c>
      <c r="AA43" s="7" t="s">
        <v>1</v>
      </c>
      <c r="AB43" s="7" t="s"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8"/>
      <c r="AP43" s="48"/>
      <c r="AQ43" s="49">
        <v>2385</v>
      </c>
      <c r="AR43" s="29">
        <v>1</v>
      </c>
      <c r="AS43" s="7" t="s">
        <v>285</v>
      </c>
      <c r="AT43" s="7" t="s">
        <v>0</v>
      </c>
      <c r="AU43" s="7" t="s">
        <v>1</v>
      </c>
      <c r="AV43" s="7" t="s">
        <v>0</v>
      </c>
      <c r="AW43" s="7" t="s">
        <v>286</v>
      </c>
      <c r="AX43" s="16" t="s">
        <v>3</v>
      </c>
      <c r="AY43" s="11" t="s">
        <v>260</v>
      </c>
      <c r="AZ43" s="10" t="s">
        <v>921</v>
      </c>
      <c r="BA43" s="7">
        <v>27783</v>
      </c>
      <c r="BB43" s="7">
        <v>27783</v>
      </c>
      <c r="BC43" s="9">
        <v>38706</v>
      </c>
      <c r="BD43" s="9" t="s">
        <v>287</v>
      </c>
      <c r="BE43" s="7" t="s">
        <v>1</v>
      </c>
      <c r="BF43" s="7" t="s">
        <v>1</v>
      </c>
      <c r="BG43" s="7" t="s">
        <v>1</v>
      </c>
      <c r="BH43" s="7" t="s">
        <v>1</v>
      </c>
      <c r="BI43" s="7" t="s">
        <v>2</v>
      </c>
      <c r="BJ43" s="7" t="s">
        <v>1</v>
      </c>
      <c r="BK43" s="7" t="s">
        <v>1</v>
      </c>
      <c r="BL43" s="7" t="s">
        <v>0</v>
      </c>
      <c r="BM43" s="7" t="s">
        <v>1</v>
      </c>
      <c r="BN43" s="3" t="s">
        <v>1</v>
      </c>
      <c r="BO43" s="7"/>
    </row>
    <row r="44" spans="1:67" x14ac:dyDescent="0.25">
      <c r="A44" s="7">
        <v>91847</v>
      </c>
      <c r="B44" s="3" t="s">
        <v>902</v>
      </c>
      <c r="C44" s="51">
        <v>43686</v>
      </c>
      <c r="D44" s="15" t="s">
        <v>8</v>
      </c>
      <c r="E44" s="15" t="s">
        <v>7</v>
      </c>
      <c r="F44" s="7" t="s">
        <v>288</v>
      </c>
      <c r="G44" s="14">
        <v>39477</v>
      </c>
      <c r="H44" s="14">
        <v>46764</v>
      </c>
      <c r="I44" s="13" t="s">
        <v>6</v>
      </c>
      <c r="J44" s="12">
        <v>197916.79999999999</v>
      </c>
      <c r="K44" s="7">
        <v>13</v>
      </c>
      <c r="L44" s="7"/>
      <c r="M44" s="7" t="s">
        <v>15</v>
      </c>
      <c r="N44" s="7" t="s">
        <v>14</v>
      </c>
      <c r="O44" s="7" t="s">
        <v>112</v>
      </c>
      <c r="P44" s="7" t="s">
        <v>0</v>
      </c>
      <c r="Q44" s="16" t="s">
        <v>900</v>
      </c>
      <c r="R44" s="48">
        <v>6911314.1100000003</v>
      </c>
      <c r="S44" s="48">
        <v>4058450.59</v>
      </c>
      <c r="T44" s="48">
        <v>2852863.52</v>
      </c>
      <c r="U44" s="48">
        <v>0</v>
      </c>
      <c r="V44" s="48">
        <v>0</v>
      </c>
      <c r="W44" s="48">
        <v>0</v>
      </c>
      <c r="X44" s="11" t="s">
        <v>1</v>
      </c>
      <c r="Y44" s="7"/>
      <c r="Z44" s="7"/>
      <c r="AA44" s="7"/>
      <c r="AB44" s="7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8"/>
      <c r="AP44" s="48"/>
      <c r="AQ44" s="49">
        <v>1967</v>
      </c>
      <c r="AR44" s="17">
        <v>2</v>
      </c>
      <c r="AS44" s="7" t="s">
        <v>289</v>
      </c>
      <c r="AT44" s="7" t="s">
        <v>0</v>
      </c>
      <c r="AU44" s="7" t="s">
        <v>1</v>
      </c>
      <c r="AV44" s="7" t="s">
        <v>0</v>
      </c>
      <c r="AW44" s="7" t="s">
        <v>290</v>
      </c>
      <c r="AX44" s="16" t="s">
        <v>3</v>
      </c>
      <c r="AY44" s="39" t="s">
        <v>901</v>
      </c>
      <c r="AZ44" s="10" t="s">
        <v>1050</v>
      </c>
      <c r="BA44" s="7">
        <v>1412354</v>
      </c>
      <c r="BB44" s="7"/>
      <c r="BC44" s="9"/>
      <c r="BD44" s="9"/>
      <c r="BE44" s="7" t="s">
        <v>1</v>
      </c>
      <c r="BF44" s="7" t="s">
        <v>1</v>
      </c>
      <c r="BG44" s="7" t="s">
        <v>0</v>
      </c>
      <c r="BH44" s="7" t="s">
        <v>1</v>
      </c>
      <c r="BI44" s="7" t="s">
        <v>2</v>
      </c>
      <c r="BJ44" s="7" t="s">
        <v>1</v>
      </c>
      <c r="BK44" s="7" t="s">
        <v>1</v>
      </c>
      <c r="BL44" s="7" t="s">
        <v>2</v>
      </c>
      <c r="BM44" s="7" t="s">
        <v>1</v>
      </c>
      <c r="BN44" s="3" t="s">
        <v>1</v>
      </c>
      <c r="BO44" s="7"/>
    </row>
    <row r="45" spans="1:67" x14ac:dyDescent="0.25">
      <c r="A45" s="7">
        <v>92303</v>
      </c>
      <c r="B45" s="3" t="s">
        <v>902</v>
      </c>
      <c r="C45" s="51">
        <v>43686</v>
      </c>
      <c r="D45" s="15" t="s">
        <v>8</v>
      </c>
      <c r="E45" s="15" t="s">
        <v>7</v>
      </c>
      <c r="F45" s="7" t="s">
        <v>291</v>
      </c>
      <c r="G45" s="14">
        <v>39511</v>
      </c>
      <c r="H45" s="14">
        <v>46816</v>
      </c>
      <c r="I45" s="13" t="s">
        <v>6</v>
      </c>
      <c r="J45" s="12">
        <v>233680</v>
      </c>
      <c r="K45" s="7">
        <v>13</v>
      </c>
      <c r="L45" s="7"/>
      <c r="M45" s="7" t="s">
        <v>15</v>
      </c>
      <c r="N45" s="7" t="s">
        <v>14</v>
      </c>
      <c r="O45" s="7" t="s">
        <v>112</v>
      </c>
      <c r="P45" s="7" t="s">
        <v>0</v>
      </c>
      <c r="Q45" s="16" t="s">
        <v>900</v>
      </c>
      <c r="R45" s="48">
        <v>7261295.7199999997</v>
      </c>
      <c r="S45" s="48">
        <v>4263968.17</v>
      </c>
      <c r="T45" s="48">
        <v>2997327.55</v>
      </c>
      <c r="U45" s="48">
        <v>0</v>
      </c>
      <c r="V45" s="48">
        <v>0</v>
      </c>
      <c r="W45" s="48">
        <v>0</v>
      </c>
      <c r="X45" s="11" t="s">
        <v>1</v>
      </c>
      <c r="Y45" s="7"/>
      <c r="Z45" s="7"/>
      <c r="AA45" s="7"/>
      <c r="AB45" s="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8"/>
      <c r="AP45" s="48"/>
      <c r="AQ45" s="49">
        <v>1972</v>
      </c>
      <c r="AR45" s="29">
        <v>1</v>
      </c>
      <c r="AS45" s="7" t="s">
        <v>292</v>
      </c>
      <c r="AT45" s="7" t="s">
        <v>0</v>
      </c>
      <c r="AU45" s="7" t="s">
        <v>1</v>
      </c>
      <c r="AV45" s="7" t="s">
        <v>0</v>
      </c>
      <c r="AW45" s="7" t="s">
        <v>293</v>
      </c>
      <c r="AX45" s="16" t="s">
        <v>3</v>
      </c>
      <c r="AY45" s="39" t="s">
        <v>669</v>
      </c>
      <c r="AZ45" s="10" t="s">
        <v>1051</v>
      </c>
      <c r="BA45" s="7">
        <v>1667510</v>
      </c>
      <c r="BB45" s="7">
        <v>1167510</v>
      </c>
      <c r="BC45" s="9">
        <v>39671</v>
      </c>
      <c r="BD45" s="9" t="s">
        <v>294</v>
      </c>
      <c r="BE45" s="7" t="s">
        <v>1</v>
      </c>
      <c r="BF45" s="7" t="s">
        <v>1</v>
      </c>
      <c r="BG45" s="7" t="s">
        <v>0</v>
      </c>
      <c r="BH45" s="7" t="s">
        <v>1</v>
      </c>
      <c r="BI45" s="7" t="s">
        <v>2</v>
      </c>
      <c r="BJ45" s="7" t="s">
        <v>1</v>
      </c>
      <c r="BK45" s="7" t="s">
        <v>1</v>
      </c>
      <c r="BL45" s="7" t="s">
        <v>0</v>
      </c>
      <c r="BM45" s="7" t="s">
        <v>1</v>
      </c>
      <c r="BN45" s="3" t="s">
        <v>1</v>
      </c>
      <c r="BO45" s="7"/>
    </row>
    <row r="46" spans="1:67" x14ac:dyDescent="0.25">
      <c r="A46" s="7">
        <v>91943</v>
      </c>
      <c r="B46" s="3" t="s">
        <v>902</v>
      </c>
      <c r="C46" s="51">
        <v>43686</v>
      </c>
      <c r="D46" s="15" t="s">
        <v>8</v>
      </c>
      <c r="E46" s="15" t="s">
        <v>7</v>
      </c>
      <c r="F46" s="7" t="s">
        <v>295</v>
      </c>
      <c r="G46" s="14">
        <v>39485</v>
      </c>
      <c r="H46" s="14">
        <v>48615</v>
      </c>
      <c r="I46" s="13" t="s">
        <v>6</v>
      </c>
      <c r="J46" s="12">
        <v>43660.55</v>
      </c>
      <c r="K46" s="7">
        <v>14</v>
      </c>
      <c r="L46" s="7"/>
      <c r="M46" s="7" t="s">
        <v>15</v>
      </c>
      <c r="N46" s="7" t="s">
        <v>14</v>
      </c>
      <c r="O46" s="7" t="s">
        <v>112</v>
      </c>
      <c r="P46" s="7" t="s">
        <v>0</v>
      </c>
      <c r="Q46" s="16" t="s">
        <v>900</v>
      </c>
      <c r="R46" s="48">
        <v>2752408.44</v>
      </c>
      <c r="S46" s="48">
        <v>1031650.07</v>
      </c>
      <c r="T46" s="48">
        <v>1720758.37</v>
      </c>
      <c r="U46" s="48">
        <v>0</v>
      </c>
      <c r="V46" s="48">
        <v>0</v>
      </c>
      <c r="W46" s="48">
        <v>0</v>
      </c>
      <c r="X46" s="11" t="s">
        <v>0</v>
      </c>
      <c r="Y46" s="7" t="s">
        <v>0</v>
      </c>
      <c r="Z46" s="7" t="s">
        <v>0</v>
      </c>
      <c r="AA46" s="7" t="s">
        <v>1</v>
      </c>
      <c r="AB46" s="7" t="s">
        <v>0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8"/>
      <c r="AP46" s="48"/>
      <c r="AQ46" s="49">
        <v>2875</v>
      </c>
      <c r="AR46" s="29">
        <v>1</v>
      </c>
      <c r="AS46" s="7" t="s">
        <v>296</v>
      </c>
      <c r="AT46" s="7" t="s">
        <v>0</v>
      </c>
      <c r="AU46" s="7" t="s">
        <v>1</v>
      </c>
      <c r="AV46" s="7" t="s">
        <v>0</v>
      </c>
      <c r="AW46" s="7" t="s">
        <v>297</v>
      </c>
      <c r="AX46" s="16" t="s">
        <v>3</v>
      </c>
      <c r="AY46" s="39" t="s">
        <v>901</v>
      </c>
      <c r="AZ46" s="10" t="s">
        <v>1110</v>
      </c>
      <c r="BA46" s="7">
        <v>310020</v>
      </c>
      <c r="BB46" s="7">
        <v>310020</v>
      </c>
      <c r="BC46" s="9">
        <v>39479</v>
      </c>
      <c r="BD46" s="9"/>
      <c r="BE46" s="7" t="s">
        <v>1</v>
      </c>
      <c r="BF46" s="7" t="s">
        <v>1</v>
      </c>
      <c r="BG46" s="7" t="s">
        <v>0</v>
      </c>
      <c r="BH46" s="7" t="s">
        <v>1</v>
      </c>
      <c r="BI46" s="7" t="s">
        <v>2</v>
      </c>
      <c r="BJ46" s="7" t="s">
        <v>1</v>
      </c>
      <c r="BK46" s="7" t="s">
        <v>1</v>
      </c>
      <c r="BL46" s="7" t="s">
        <v>0</v>
      </c>
      <c r="BM46" s="7" t="s">
        <v>1</v>
      </c>
      <c r="BN46" s="3" t="s">
        <v>1</v>
      </c>
      <c r="BO46" s="7"/>
    </row>
    <row r="47" spans="1:67" x14ac:dyDescent="0.25">
      <c r="A47" s="7">
        <v>92167</v>
      </c>
      <c r="B47" s="3" t="s">
        <v>902</v>
      </c>
      <c r="C47" s="51">
        <v>43686</v>
      </c>
      <c r="D47" s="15" t="s">
        <v>8</v>
      </c>
      <c r="E47" s="15" t="s">
        <v>7</v>
      </c>
      <c r="F47" s="7" t="s">
        <v>298</v>
      </c>
      <c r="G47" s="14">
        <v>39503</v>
      </c>
      <c r="H47" s="14">
        <v>44097</v>
      </c>
      <c r="I47" s="13" t="s">
        <v>6</v>
      </c>
      <c r="J47" s="12">
        <v>6108</v>
      </c>
      <c r="K47" s="7">
        <v>12</v>
      </c>
      <c r="L47" s="7"/>
      <c r="M47" s="7" t="s">
        <v>15</v>
      </c>
      <c r="N47" s="7" t="s">
        <v>14</v>
      </c>
      <c r="O47" s="7" t="s">
        <v>112</v>
      </c>
      <c r="P47" s="7" t="s">
        <v>0</v>
      </c>
      <c r="Q47" s="16" t="s">
        <v>900</v>
      </c>
      <c r="R47" s="48">
        <v>190832.62</v>
      </c>
      <c r="S47" s="48">
        <v>109690.8</v>
      </c>
      <c r="T47" s="48">
        <v>81141.820000000007</v>
      </c>
      <c r="U47" s="48">
        <v>0</v>
      </c>
      <c r="V47" s="48">
        <v>0</v>
      </c>
      <c r="W47" s="48">
        <v>0</v>
      </c>
      <c r="X47" s="11" t="s">
        <v>1</v>
      </c>
      <c r="Y47" s="7"/>
      <c r="Z47" s="7"/>
      <c r="AA47" s="7"/>
      <c r="AB47" s="7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8"/>
      <c r="AP47" s="48"/>
      <c r="AQ47" s="49">
        <v>2088</v>
      </c>
      <c r="AR47" s="29">
        <v>1</v>
      </c>
      <c r="AS47" s="7" t="s">
        <v>299</v>
      </c>
      <c r="AT47" s="7" t="s">
        <v>0</v>
      </c>
      <c r="AU47" s="7" t="s">
        <v>1</v>
      </c>
      <c r="AV47" s="7" t="s">
        <v>0</v>
      </c>
      <c r="AW47" s="7" t="s">
        <v>300</v>
      </c>
      <c r="AX47" s="16" t="s">
        <v>3</v>
      </c>
      <c r="AY47" s="11" t="s">
        <v>260</v>
      </c>
      <c r="AZ47" s="10" t="s">
        <v>922</v>
      </c>
      <c r="BA47" s="7">
        <v>44440</v>
      </c>
      <c r="BB47" s="7"/>
      <c r="BC47" s="9"/>
      <c r="BD47" s="9"/>
      <c r="BE47" s="7" t="s">
        <v>1</v>
      </c>
      <c r="BF47" s="7" t="s">
        <v>1</v>
      </c>
      <c r="BG47" s="7" t="s">
        <v>0</v>
      </c>
      <c r="BH47" s="7" t="s">
        <v>1</v>
      </c>
      <c r="BI47" s="7" t="s">
        <v>2</v>
      </c>
      <c r="BJ47" s="7" t="s">
        <v>1</v>
      </c>
      <c r="BK47" s="7" t="s">
        <v>1</v>
      </c>
      <c r="BL47" s="7" t="s">
        <v>2</v>
      </c>
      <c r="BM47" s="7" t="s">
        <v>1</v>
      </c>
      <c r="BN47" s="3" t="s">
        <v>1</v>
      </c>
      <c r="BO47" s="7"/>
    </row>
    <row r="48" spans="1:67" x14ac:dyDescent="0.25">
      <c r="A48" s="7">
        <v>93922</v>
      </c>
      <c r="B48" s="3" t="s">
        <v>902</v>
      </c>
      <c r="C48" s="51">
        <v>43686</v>
      </c>
      <c r="D48" s="15" t="s">
        <v>8</v>
      </c>
      <c r="E48" s="15" t="s">
        <v>7</v>
      </c>
      <c r="F48" s="7" t="s">
        <v>301</v>
      </c>
      <c r="G48" s="14">
        <v>39672</v>
      </c>
      <c r="H48" s="14">
        <v>43322</v>
      </c>
      <c r="I48" s="13" t="s">
        <v>6</v>
      </c>
      <c r="J48" s="12">
        <v>20720</v>
      </c>
      <c r="K48" s="7">
        <v>14</v>
      </c>
      <c r="L48" s="7"/>
      <c r="M48" s="7" t="s">
        <v>15</v>
      </c>
      <c r="N48" s="7" t="s">
        <v>14</v>
      </c>
      <c r="O48" s="7" t="s">
        <v>112</v>
      </c>
      <c r="P48" s="7" t="s">
        <v>0</v>
      </c>
      <c r="Q48" s="16" t="s">
        <v>900</v>
      </c>
      <c r="R48" s="48">
        <v>510509.62</v>
      </c>
      <c r="S48" s="48">
        <v>286078.37</v>
      </c>
      <c r="T48" s="48">
        <v>224431.25</v>
      </c>
      <c r="U48" s="48">
        <v>0</v>
      </c>
      <c r="V48" s="48">
        <v>0</v>
      </c>
      <c r="W48" s="48">
        <v>0</v>
      </c>
      <c r="X48" s="11" t="s">
        <v>0</v>
      </c>
      <c r="Y48" s="7" t="s">
        <v>0</v>
      </c>
      <c r="Z48" s="7" t="s">
        <v>0</v>
      </c>
      <c r="AA48" s="7" t="s">
        <v>1</v>
      </c>
      <c r="AB48" s="7" t="s">
        <v>0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8"/>
      <c r="AP48" s="48"/>
      <c r="AQ48" s="49">
        <v>1997</v>
      </c>
      <c r="AR48" s="29">
        <v>1</v>
      </c>
      <c r="AS48" s="7" t="s">
        <v>302</v>
      </c>
      <c r="AT48" s="7" t="s">
        <v>0</v>
      </c>
      <c r="AU48" s="7" t="s">
        <v>1</v>
      </c>
      <c r="AV48" s="7" t="s">
        <v>0</v>
      </c>
      <c r="AW48" s="7" t="s">
        <v>303</v>
      </c>
      <c r="AX48" s="16" t="s">
        <v>3</v>
      </c>
      <c r="AY48" s="11" t="s">
        <v>260</v>
      </c>
      <c r="AZ48" s="10" t="s">
        <v>923</v>
      </c>
      <c r="BA48" s="7">
        <v>133531</v>
      </c>
      <c r="BB48" s="7">
        <v>133531</v>
      </c>
      <c r="BC48" s="9">
        <v>39661</v>
      </c>
      <c r="BD48" s="9" t="s">
        <v>304</v>
      </c>
      <c r="BE48" s="7" t="s">
        <v>1</v>
      </c>
      <c r="BF48" s="7" t="s">
        <v>1</v>
      </c>
      <c r="BG48" s="7" t="s">
        <v>0</v>
      </c>
      <c r="BH48" s="7" t="s">
        <v>1</v>
      </c>
      <c r="BI48" s="7" t="s">
        <v>2</v>
      </c>
      <c r="BJ48" s="7" t="s">
        <v>1</v>
      </c>
      <c r="BK48" s="7" t="s">
        <v>1</v>
      </c>
      <c r="BL48" s="7" t="s">
        <v>0</v>
      </c>
      <c r="BM48" s="7" t="s">
        <v>1</v>
      </c>
      <c r="BN48" s="3" t="s">
        <v>1</v>
      </c>
      <c r="BO48" s="7"/>
    </row>
    <row r="49" spans="1:67" x14ac:dyDescent="0.25">
      <c r="A49" s="7">
        <v>90597</v>
      </c>
      <c r="B49" s="3" t="s">
        <v>902</v>
      </c>
      <c r="C49" s="51">
        <v>43686</v>
      </c>
      <c r="D49" s="15" t="s">
        <v>8</v>
      </c>
      <c r="E49" s="15" t="s">
        <v>7</v>
      </c>
      <c r="F49" s="7" t="s">
        <v>305</v>
      </c>
      <c r="G49" s="14">
        <v>39380</v>
      </c>
      <c r="H49" s="14">
        <v>41206</v>
      </c>
      <c r="I49" s="13" t="s">
        <v>6</v>
      </c>
      <c r="J49" s="12">
        <v>6280.29</v>
      </c>
      <c r="K49" s="7">
        <v>12</v>
      </c>
      <c r="L49" s="7"/>
      <c r="M49" s="7" t="s">
        <v>15</v>
      </c>
      <c r="N49" s="7" t="s">
        <v>14</v>
      </c>
      <c r="O49" s="7" t="s">
        <v>112</v>
      </c>
      <c r="P49" s="7" t="s">
        <v>0</v>
      </c>
      <c r="Q49" s="16" t="s">
        <v>900</v>
      </c>
      <c r="R49" s="48">
        <v>315347.64</v>
      </c>
      <c r="S49" s="48">
        <v>148756.20000000001</v>
      </c>
      <c r="T49" s="48">
        <v>166591.44</v>
      </c>
      <c r="U49" s="48">
        <v>0</v>
      </c>
      <c r="V49" s="48">
        <v>0</v>
      </c>
      <c r="W49" s="48">
        <v>0</v>
      </c>
      <c r="X49" s="11" t="s">
        <v>1</v>
      </c>
      <c r="Y49" s="7"/>
      <c r="Z49" s="7"/>
      <c r="AA49" s="7"/>
      <c r="AB49" s="7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8"/>
      <c r="AP49" s="48"/>
      <c r="AQ49" s="49">
        <v>2875</v>
      </c>
      <c r="AR49" s="29">
        <v>1</v>
      </c>
      <c r="AS49" s="7" t="s">
        <v>306</v>
      </c>
      <c r="AT49" s="7" t="s">
        <v>0</v>
      </c>
      <c r="AU49" s="7" t="s">
        <v>1</v>
      </c>
      <c r="AV49" s="7" t="s">
        <v>0</v>
      </c>
      <c r="AW49" s="7" t="s">
        <v>307</v>
      </c>
      <c r="AX49" s="16" t="s">
        <v>3</v>
      </c>
      <c r="AY49" s="39" t="s">
        <v>901</v>
      </c>
      <c r="AZ49" s="10" t="s">
        <v>1052</v>
      </c>
      <c r="BA49" s="7">
        <v>185556.61</v>
      </c>
      <c r="BB49" s="7"/>
      <c r="BC49" s="9"/>
      <c r="BD49" s="9"/>
      <c r="BE49" s="7" t="s">
        <v>1</v>
      </c>
      <c r="BF49" s="7" t="s">
        <v>1</v>
      </c>
      <c r="BG49" s="7" t="s">
        <v>0</v>
      </c>
      <c r="BH49" s="7" t="s">
        <v>1</v>
      </c>
      <c r="BI49" s="7" t="s">
        <v>2</v>
      </c>
      <c r="BJ49" s="7" t="s">
        <v>1</v>
      </c>
      <c r="BK49" s="7" t="s">
        <v>1</v>
      </c>
      <c r="BL49" s="7" t="s">
        <v>2</v>
      </c>
      <c r="BM49" s="7" t="s">
        <v>1</v>
      </c>
      <c r="BN49" s="3" t="s">
        <v>1</v>
      </c>
      <c r="BO49" s="7"/>
    </row>
    <row r="50" spans="1:67" x14ac:dyDescent="0.25">
      <c r="A50" s="7">
        <v>87638</v>
      </c>
      <c r="B50" s="3" t="s">
        <v>902</v>
      </c>
      <c r="C50" s="51">
        <v>43686</v>
      </c>
      <c r="D50" s="15" t="s">
        <v>8</v>
      </c>
      <c r="E50" s="15" t="s">
        <v>7</v>
      </c>
      <c r="F50" s="7" t="s">
        <v>308</v>
      </c>
      <c r="G50" s="14">
        <v>38246</v>
      </c>
      <c r="H50" s="14">
        <v>43724</v>
      </c>
      <c r="I50" s="13" t="s">
        <v>6</v>
      </c>
      <c r="J50" s="12">
        <v>13500</v>
      </c>
      <c r="K50" s="7">
        <v>12</v>
      </c>
      <c r="L50" s="7"/>
      <c r="M50" s="7" t="s">
        <v>5</v>
      </c>
      <c r="N50" s="7" t="s">
        <v>14</v>
      </c>
      <c r="O50" s="7" t="s">
        <v>112</v>
      </c>
      <c r="P50" s="7" t="s">
        <v>0</v>
      </c>
      <c r="Q50" s="16" t="s">
        <v>900</v>
      </c>
      <c r="R50" s="48">
        <v>294143.52</v>
      </c>
      <c r="S50" s="48">
        <v>172968.71</v>
      </c>
      <c r="T50" s="48">
        <v>121174.81</v>
      </c>
      <c r="U50" s="48">
        <v>0</v>
      </c>
      <c r="V50" s="48">
        <v>0</v>
      </c>
      <c r="W50" s="48">
        <v>0</v>
      </c>
      <c r="X50" s="11" t="s">
        <v>0</v>
      </c>
      <c r="Y50" s="7" t="s">
        <v>0</v>
      </c>
      <c r="Z50" s="7" t="s">
        <v>0</v>
      </c>
      <c r="AA50" s="7" t="s">
        <v>1</v>
      </c>
      <c r="AB50" s="7" t="s">
        <v>0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8"/>
      <c r="AP50" s="48"/>
      <c r="AQ50" s="49">
        <v>2086</v>
      </c>
      <c r="AR50" s="29">
        <v>1</v>
      </c>
      <c r="AS50" s="7" t="s">
        <v>309</v>
      </c>
      <c r="AT50" s="7" t="s">
        <v>0</v>
      </c>
      <c r="AU50" s="7" t="s">
        <v>1</v>
      </c>
      <c r="AV50" s="7" t="s">
        <v>0</v>
      </c>
      <c r="AW50" s="7" t="s">
        <v>310</v>
      </c>
      <c r="AX50" s="16" t="s">
        <v>3</v>
      </c>
      <c r="AY50" s="11" t="s">
        <v>260</v>
      </c>
      <c r="AZ50" s="10" t="s">
        <v>924</v>
      </c>
      <c r="BA50" s="7">
        <v>102430</v>
      </c>
      <c r="BB50" s="7">
        <v>95600</v>
      </c>
      <c r="BC50" s="9">
        <v>38236</v>
      </c>
      <c r="BD50" s="9"/>
      <c r="BE50" s="7" t="s">
        <v>1</v>
      </c>
      <c r="BF50" s="7" t="s">
        <v>1</v>
      </c>
      <c r="BG50" s="7" t="s">
        <v>0</v>
      </c>
      <c r="BH50" s="7" t="s">
        <v>1</v>
      </c>
      <c r="BI50" s="7" t="s">
        <v>2</v>
      </c>
      <c r="BJ50" s="7" t="s">
        <v>1</v>
      </c>
      <c r="BK50" s="7" t="s">
        <v>1</v>
      </c>
      <c r="BL50" s="7" t="s">
        <v>0</v>
      </c>
      <c r="BM50" s="7" t="s">
        <v>1</v>
      </c>
      <c r="BN50" s="3" t="s">
        <v>1</v>
      </c>
      <c r="BO50" s="7"/>
    </row>
    <row r="51" spans="1:67" x14ac:dyDescent="0.25">
      <c r="A51" s="7">
        <v>87796</v>
      </c>
      <c r="B51" s="3" t="s">
        <v>902</v>
      </c>
      <c r="C51" s="51">
        <v>43686</v>
      </c>
      <c r="D51" s="15" t="s">
        <v>8</v>
      </c>
      <c r="E51" s="15" t="s">
        <v>7</v>
      </c>
      <c r="F51" s="7" t="s">
        <v>311</v>
      </c>
      <c r="G51" s="14">
        <v>38533</v>
      </c>
      <c r="H51" s="14">
        <v>45838</v>
      </c>
      <c r="I51" s="13" t="s">
        <v>6</v>
      </c>
      <c r="J51" s="12">
        <v>15000</v>
      </c>
      <c r="K51" s="7">
        <v>12</v>
      </c>
      <c r="L51" s="7"/>
      <c r="M51" s="7" t="s">
        <v>5</v>
      </c>
      <c r="N51" s="7" t="s">
        <v>14</v>
      </c>
      <c r="O51" s="7" t="s">
        <v>112</v>
      </c>
      <c r="P51" s="7" t="s">
        <v>0</v>
      </c>
      <c r="Q51" s="16" t="s">
        <v>900</v>
      </c>
      <c r="R51" s="48">
        <v>207354.92</v>
      </c>
      <c r="S51" s="48">
        <v>71588.460000000006</v>
      </c>
      <c r="T51" s="48">
        <v>97861.19</v>
      </c>
      <c r="U51" s="48">
        <v>37905.269999999997</v>
      </c>
      <c r="V51" s="48">
        <v>0</v>
      </c>
      <c r="W51" s="48">
        <v>0</v>
      </c>
      <c r="X51" s="11" t="s">
        <v>0</v>
      </c>
      <c r="Y51" s="7" t="s">
        <v>0</v>
      </c>
      <c r="Z51" s="7" t="s">
        <v>0</v>
      </c>
      <c r="AA51" s="7" t="s">
        <v>1</v>
      </c>
      <c r="AB51" s="7" t="s">
        <v>0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8"/>
      <c r="AP51" s="48"/>
      <c r="AQ51" s="49">
        <v>2875</v>
      </c>
      <c r="AR51" s="29">
        <v>1</v>
      </c>
      <c r="AS51" s="7" t="s">
        <v>312</v>
      </c>
      <c r="AT51" s="7" t="s">
        <v>0</v>
      </c>
      <c r="AU51" s="7" t="s">
        <v>1</v>
      </c>
      <c r="AV51" s="7" t="s">
        <v>0</v>
      </c>
      <c r="AW51" s="7" t="s">
        <v>313</v>
      </c>
      <c r="AX51" s="16" t="s">
        <v>3</v>
      </c>
      <c r="AY51" s="39" t="s">
        <v>669</v>
      </c>
      <c r="AZ51" s="10" t="s">
        <v>1053</v>
      </c>
      <c r="BA51" s="7">
        <v>110213</v>
      </c>
      <c r="BB51" s="7">
        <v>110213</v>
      </c>
      <c r="BC51" s="9">
        <v>38524</v>
      </c>
      <c r="BD51" s="9"/>
      <c r="BE51" s="7" t="s">
        <v>1</v>
      </c>
      <c r="BF51" s="7" t="s">
        <v>1</v>
      </c>
      <c r="BG51" s="7" t="s">
        <v>0</v>
      </c>
      <c r="BH51" s="7" t="s">
        <v>1</v>
      </c>
      <c r="BI51" s="7" t="s">
        <v>2</v>
      </c>
      <c r="BJ51" s="7" t="s">
        <v>1</v>
      </c>
      <c r="BK51" s="7" t="s">
        <v>1</v>
      </c>
      <c r="BL51" s="7" t="s">
        <v>0</v>
      </c>
      <c r="BM51" s="7" t="s">
        <v>1</v>
      </c>
      <c r="BN51" s="3" t="s">
        <v>1</v>
      </c>
      <c r="BO51" s="7"/>
    </row>
    <row r="52" spans="1:67" x14ac:dyDescent="0.25">
      <c r="A52" s="7">
        <v>88139</v>
      </c>
      <c r="B52" s="3" t="s">
        <v>902</v>
      </c>
      <c r="C52" s="51">
        <v>43686</v>
      </c>
      <c r="D52" s="15" t="s">
        <v>8</v>
      </c>
      <c r="E52" s="15" t="s">
        <v>7</v>
      </c>
      <c r="F52" s="7" t="s">
        <v>314</v>
      </c>
      <c r="G52" s="14">
        <v>38944</v>
      </c>
      <c r="H52" s="14">
        <v>42597</v>
      </c>
      <c r="I52" s="13" t="s">
        <v>6</v>
      </c>
      <c r="J52" s="12">
        <v>16000</v>
      </c>
      <c r="K52" s="7">
        <v>10</v>
      </c>
      <c r="L52" s="7">
        <v>0.35</v>
      </c>
      <c r="M52" s="7" t="s">
        <v>5</v>
      </c>
      <c r="N52" s="7" t="s">
        <v>14</v>
      </c>
      <c r="O52" s="7" t="s">
        <v>112</v>
      </c>
      <c r="P52" s="7" t="s">
        <v>0</v>
      </c>
      <c r="Q52" s="16" t="s">
        <v>900</v>
      </c>
      <c r="R52" s="48">
        <v>197104.95</v>
      </c>
      <c r="S52" s="48">
        <v>110027.37</v>
      </c>
      <c r="T52" s="48">
        <v>61527.040000000001</v>
      </c>
      <c r="U52" s="48">
        <v>25550.54</v>
      </c>
      <c r="V52" s="48">
        <v>0</v>
      </c>
      <c r="W52" s="48">
        <v>0</v>
      </c>
      <c r="X52" s="11" t="s">
        <v>1</v>
      </c>
      <c r="Y52" s="7"/>
      <c r="Z52" s="7"/>
      <c r="AA52" s="7"/>
      <c r="AB52" s="7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8"/>
      <c r="AP52" s="48"/>
      <c r="AQ52" s="49">
        <v>1989</v>
      </c>
      <c r="AR52" s="29">
        <v>1</v>
      </c>
      <c r="AS52" s="7" t="s">
        <v>315</v>
      </c>
      <c r="AT52" s="7" t="s">
        <v>0</v>
      </c>
      <c r="AU52" s="7" t="s">
        <v>1</v>
      </c>
      <c r="AV52" s="7" t="s">
        <v>0</v>
      </c>
      <c r="AW52" s="7" t="s">
        <v>316</v>
      </c>
      <c r="AX52" s="16" t="s">
        <v>3</v>
      </c>
      <c r="AY52" s="11" t="s">
        <v>260</v>
      </c>
      <c r="AZ52" s="10" t="s">
        <v>925</v>
      </c>
      <c r="BA52" s="7">
        <v>111676.12</v>
      </c>
      <c r="BB52" s="7"/>
      <c r="BC52" s="9"/>
      <c r="BD52" s="9"/>
      <c r="BE52" s="7" t="s">
        <v>1</v>
      </c>
      <c r="BF52" s="7" t="s">
        <v>1</v>
      </c>
      <c r="BG52" s="7" t="s">
        <v>0</v>
      </c>
      <c r="BH52" s="7" t="s">
        <v>1</v>
      </c>
      <c r="BI52" s="7" t="s">
        <v>2</v>
      </c>
      <c r="BJ52" s="7" t="s">
        <v>1</v>
      </c>
      <c r="BK52" s="7" t="s">
        <v>1</v>
      </c>
      <c r="BL52" s="7" t="s">
        <v>0</v>
      </c>
      <c r="BM52" s="7" t="s">
        <v>1</v>
      </c>
      <c r="BN52" s="3" t="s">
        <v>1</v>
      </c>
      <c r="BO52" s="7"/>
    </row>
    <row r="53" spans="1:67" x14ac:dyDescent="0.25">
      <c r="A53" s="7">
        <v>90917</v>
      </c>
      <c r="B53" s="3" t="s">
        <v>902</v>
      </c>
      <c r="C53" s="51">
        <v>43686</v>
      </c>
      <c r="D53" s="15" t="s">
        <v>8</v>
      </c>
      <c r="E53" s="15" t="s">
        <v>7</v>
      </c>
      <c r="F53" s="7" t="s">
        <v>317</v>
      </c>
      <c r="G53" s="14">
        <v>39399</v>
      </c>
      <c r="H53" s="14">
        <v>45973</v>
      </c>
      <c r="I53" s="13" t="s">
        <v>6</v>
      </c>
      <c r="J53" s="12">
        <v>5087.5</v>
      </c>
      <c r="K53" s="7">
        <v>12</v>
      </c>
      <c r="L53" s="7"/>
      <c r="M53" s="7" t="s">
        <v>15</v>
      </c>
      <c r="N53" s="7" t="s">
        <v>14</v>
      </c>
      <c r="O53" s="7" t="s">
        <v>112</v>
      </c>
      <c r="P53" s="7" t="s">
        <v>0</v>
      </c>
      <c r="Q53" s="16" t="s">
        <v>900</v>
      </c>
      <c r="R53" s="48">
        <v>178717.12</v>
      </c>
      <c r="S53" s="48">
        <v>104060.82</v>
      </c>
      <c r="T53" s="48">
        <v>74656.3</v>
      </c>
      <c r="U53" s="48">
        <v>0</v>
      </c>
      <c r="V53" s="48">
        <v>0</v>
      </c>
      <c r="W53" s="48">
        <v>0</v>
      </c>
      <c r="X53" s="11" t="s">
        <v>0</v>
      </c>
      <c r="Y53" s="7" t="s">
        <v>0</v>
      </c>
      <c r="Z53" s="7" t="s">
        <v>0</v>
      </c>
      <c r="AA53" s="7" t="s">
        <v>1</v>
      </c>
      <c r="AB53" s="7" t="s">
        <v>0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8"/>
      <c r="AP53" s="48"/>
      <c r="AQ53" s="49">
        <v>2088</v>
      </c>
      <c r="AR53" s="29">
        <v>1</v>
      </c>
      <c r="AS53" s="7" t="s">
        <v>279</v>
      </c>
      <c r="AT53" s="7" t="s">
        <v>0</v>
      </c>
      <c r="AU53" s="7" t="s">
        <v>1</v>
      </c>
      <c r="AV53" s="7" t="s">
        <v>0</v>
      </c>
      <c r="AW53" s="7" t="s">
        <v>318</v>
      </c>
      <c r="AX53" s="16" t="s">
        <v>3</v>
      </c>
      <c r="AY53" s="11" t="s">
        <v>260</v>
      </c>
      <c r="AZ53" s="10" t="s">
        <v>926</v>
      </c>
      <c r="BA53" s="7">
        <v>51005</v>
      </c>
      <c r="BB53" s="7">
        <v>51005</v>
      </c>
      <c r="BC53" s="9">
        <v>39395</v>
      </c>
      <c r="BD53" s="9"/>
      <c r="BE53" s="7" t="s">
        <v>1</v>
      </c>
      <c r="BF53" s="7" t="s">
        <v>1</v>
      </c>
      <c r="BG53" s="7" t="s">
        <v>0</v>
      </c>
      <c r="BH53" s="7" t="s">
        <v>1</v>
      </c>
      <c r="BI53" s="7" t="s">
        <v>2</v>
      </c>
      <c r="BJ53" s="7" t="s">
        <v>1</v>
      </c>
      <c r="BK53" s="7" t="s">
        <v>1</v>
      </c>
      <c r="BL53" s="7" t="s">
        <v>0</v>
      </c>
      <c r="BM53" s="7" t="s">
        <v>1</v>
      </c>
      <c r="BN53" s="3" t="s">
        <v>1</v>
      </c>
      <c r="BO53" s="7"/>
    </row>
    <row r="54" spans="1:67" x14ac:dyDescent="0.25">
      <c r="A54" s="7">
        <v>87545</v>
      </c>
      <c r="B54" s="3" t="s">
        <v>902</v>
      </c>
      <c r="C54" s="51">
        <v>43686</v>
      </c>
      <c r="D54" s="15" t="s">
        <v>8</v>
      </c>
      <c r="E54" s="15" t="s">
        <v>7</v>
      </c>
      <c r="F54" s="7" t="s">
        <v>319</v>
      </c>
      <c r="G54" s="14">
        <v>38188</v>
      </c>
      <c r="H54" s="14">
        <v>43665</v>
      </c>
      <c r="I54" s="13" t="s">
        <v>6</v>
      </c>
      <c r="J54" s="12">
        <v>9750</v>
      </c>
      <c r="K54" s="7">
        <v>12</v>
      </c>
      <c r="L54" s="7"/>
      <c r="M54" s="7" t="s">
        <v>5</v>
      </c>
      <c r="N54" s="7" t="s">
        <v>14</v>
      </c>
      <c r="O54" s="7" t="s">
        <v>112</v>
      </c>
      <c r="P54" s="7" t="s">
        <v>0</v>
      </c>
      <c r="Q54" s="16" t="s">
        <v>900</v>
      </c>
      <c r="R54" s="48">
        <v>151901.49</v>
      </c>
      <c r="S54" s="48">
        <v>94420.77</v>
      </c>
      <c r="T54" s="48">
        <v>57480.72</v>
      </c>
      <c r="U54" s="48">
        <v>0</v>
      </c>
      <c r="V54" s="48">
        <v>0</v>
      </c>
      <c r="W54" s="48">
        <v>0</v>
      </c>
      <c r="X54" s="11" t="s">
        <v>1</v>
      </c>
      <c r="Y54" s="7"/>
      <c r="Z54" s="7"/>
      <c r="AA54" s="7"/>
      <c r="AB54" s="7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8"/>
      <c r="AP54" s="48"/>
      <c r="AQ54" s="49">
        <v>1773</v>
      </c>
      <c r="AR54" s="29">
        <v>1</v>
      </c>
      <c r="AS54" s="7" t="s">
        <v>320</v>
      </c>
      <c r="AT54" s="7" t="s">
        <v>0</v>
      </c>
      <c r="AU54" s="7" t="s">
        <v>1</v>
      </c>
      <c r="AV54" s="7" t="s">
        <v>0</v>
      </c>
      <c r="AW54" s="7" t="s">
        <v>321</v>
      </c>
      <c r="AX54" s="16" t="s">
        <v>3</v>
      </c>
      <c r="AY54" s="11" t="s">
        <v>260</v>
      </c>
      <c r="AZ54" s="10" t="s">
        <v>927</v>
      </c>
      <c r="BA54" s="7">
        <v>70000</v>
      </c>
      <c r="BB54" s="7"/>
      <c r="BC54" s="9"/>
      <c r="BD54" s="9"/>
      <c r="BE54" s="7" t="s">
        <v>1</v>
      </c>
      <c r="BF54" s="7" t="s">
        <v>1</v>
      </c>
      <c r="BG54" s="7" t="s">
        <v>0</v>
      </c>
      <c r="BH54" s="7" t="s">
        <v>1</v>
      </c>
      <c r="BI54" s="7" t="s">
        <v>2</v>
      </c>
      <c r="BJ54" s="7" t="s">
        <v>1</v>
      </c>
      <c r="BK54" s="7" t="s">
        <v>1</v>
      </c>
      <c r="BL54" s="7" t="s">
        <v>2</v>
      </c>
      <c r="BM54" s="7" t="s">
        <v>1</v>
      </c>
      <c r="BN54" s="3" t="s">
        <v>1</v>
      </c>
      <c r="BO54" s="7"/>
    </row>
    <row r="55" spans="1:67" x14ac:dyDescent="0.25">
      <c r="A55" s="7">
        <v>93571</v>
      </c>
      <c r="B55" s="3" t="s">
        <v>902</v>
      </c>
      <c r="C55" s="51">
        <v>43686</v>
      </c>
      <c r="D55" s="15" t="s">
        <v>8</v>
      </c>
      <c r="E55" s="15" t="s">
        <v>7</v>
      </c>
      <c r="F55" s="7" t="s">
        <v>322</v>
      </c>
      <c r="G55" s="14">
        <v>39645</v>
      </c>
      <c r="H55" s="14">
        <v>48040</v>
      </c>
      <c r="I55" s="13" t="s">
        <v>11</v>
      </c>
      <c r="J55" s="12">
        <v>391987.83</v>
      </c>
      <c r="K55" s="7">
        <v>20</v>
      </c>
      <c r="L55" s="7"/>
      <c r="M55" s="7" t="s">
        <v>15</v>
      </c>
      <c r="N55" s="7" t="s">
        <v>14</v>
      </c>
      <c r="O55" s="7" t="s">
        <v>112</v>
      </c>
      <c r="P55" s="7" t="s">
        <v>0</v>
      </c>
      <c r="Q55" s="16" t="s">
        <v>900</v>
      </c>
      <c r="R55" s="48">
        <v>1299304.8600000001</v>
      </c>
      <c r="S55" s="48">
        <v>390987.83</v>
      </c>
      <c r="T55" s="48">
        <v>908317.03</v>
      </c>
      <c r="U55" s="48">
        <v>0</v>
      </c>
      <c r="V55" s="48">
        <v>0</v>
      </c>
      <c r="W55" s="48">
        <v>0</v>
      </c>
      <c r="X55" s="11" t="s">
        <v>1</v>
      </c>
      <c r="Y55" s="7"/>
      <c r="Z55" s="7"/>
      <c r="AA55" s="7"/>
      <c r="AB55" s="7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8"/>
      <c r="AP55" s="48"/>
      <c r="AQ55" s="49">
        <v>2875</v>
      </c>
      <c r="AR55" s="29">
        <v>4</v>
      </c>
      <c r="AS55" s="7" t="s">
        <v>323</v>
      </c>
      <c r="AT55" s="7" t="s">
        <v>0</v>
      </c>
      <c r="AU55" s="7" t="s">
        <v>1</v>
      </c>
      <c r="AV55" s="7" t="s">
        <v>0</v>
      </c>
      <c r="AW55" s="7" t="s">
        <v>324</v>
      </c>
      <c r="AX55" s="16" t="s">
        <v>3</v>
      </c>
      <c r="AY55" s="39" t="s">
        <v>669</v>
      </c>
      <c r="AZ55" s="10" t="s">
        <v>1054</v>
      </c>
      <c r="BA55" s="7">
        <v>560927.15</v>
      </c>
      <c r="BB55" s="7"/>
      <c r="BC55" s="9"/>
      <c r="BD55" s="9"/>
      <c r="BE55" s="7" t="s">
        <v>1</v>
      </c>
      <c r="BF55" s="7" t="s">
        <v>1</v>
      </c>
      <c r="BG55" s="7" t="s">
        <v>1</v>
      </c>
      <c r="BH55" s="7" t="s">
        <v>1</v>
      </c>
      <c r="BI55" s="7" t="s">
        <v>2</v>
      </c>
      <c r="BJ55" s="7" t="s">
        <v>1</v>
      </c>
      <c r="BK55" s="7" t="s">
        <v>1</v>
      </c>
      <c r="BL55" s="7" t="s">
        <v>2</v>
      </c>
      <c r="BM55" s="7" t="s">
        <v>1</v>
      </c>
      <c r="BN55" s="3" t="s">
        <v>1</v>
      </c>
      <c r="BO55" s="7"/>
    </row>
    <row r="56" spans="1:67" x14ac:dyDescent="0.25">
      <c r="A56" s="7">
        <v>88223</v>
      </c>
      <c r="B56" s="3" t="s">
        <v>902</v>
      </c>
      <c r="C56" s="51">
        <v>43686</v>
      </c>
      <c r="D56" s="15" t="s">
        <v>8</v>
      </c>
      <c r="E56" s="15" t="s">
        <v>7</v>
      </c>
      <c r="F56" s="7" t="s">
        <v>325</v>
      </c>
      <c r="G56" s="14">
        <v>39021</v>
      </c>
      <c r="H56" s="14">
        <v>42673</v>
      </c>
      <c r="I56" s="13" t="s">
        <v>6</v>
      </c>
      <c r="J56" s="12">
        <v>15500</v>
      </c>
      <c r="K56" s="7">
        <v>10</v>
      </c>
      <c r="L56" s="7">
        <v>0.35</v>
      </c>
      <c r="M56" s="7" t="s">
        <v>5</v>
      </c>
      <c r="N56" s="7" t="s">
        <v>14</v>
      </c>
      <c r="O56" s="7" t="s">
        <v>112</v>
      </c>
      <c r="P56" s="7" t="s">
        <v>0</v>
      </c>
      <c r="Q56" s="16" t="s">
        <v>900</v>
      </c>
      <c r="R56" s="48">
        <v>125952.56</v>
      </c>
      <c r="S56" s="48">
        <v>72400.42</v>
      </c>
      <c r="T56" s="48">
        <v>38001.910000000003</v>
      </c>
      <c r="U56" s="48">
        <v>15550.23</v>
      </c>
      <c r="V56" s="48">
        <v>0</v>
      </c>
      <c r="W56" s="48">
        <v>0</v>
      </c>
      <c r="X56" s="11" t="s">
        <v>0</v>
      </c>
      <c r="Y56" s="7" t="s">
        <v>0</v>
      </c>
      <c r="Z56" s="7" t="s">
        <v>13</v>
      </c>
      <c r="AA56" s="7" t="s">
        <v>1</v>
      </c>
      <c r="AB56" s="7" t="s"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8"/>
      <c r="AP56" s="48"/>
      <c r="AQ56" s="49">
        <v>1836</v>
      </c>
      <c r="AR56" s="29">
        <v>1</v>
      </c>
      <c r="AS56" s="7" t="s">
        <v>326</v>
      </c>
      <c r="AT56" s="7" t="s">
        <v>0</v>
      </c>
      <c r="AU56" s="7" t="s">
        <v>1</v>
      </c>
      <c r="AV56" s="7" t="s">
        <v>0</v>
      </c>
      <c r="AW56" s="7" t="s">
        <v>327</v>
      </c>
      <c r="AX56" s="16" t="s">
        <v>3</v>
      </c>
      <c r="AY56" s="11" t="s">
        <v>260</v>
      </c>
      <c r="AZ56" s="10" t="s">
        <v>928</v>
      </c>
      <c r="BA56" s="7">
        <v>98510</v>
      </c>
      <c r="BB56" s="7">
        <v>98510</v>
      </c>
      <c r="BC56" s="9">
        <v>39014</v>
      </c>
      <c r="BD56" s="9"/>
      <c r="BE56" s="7" t="s">
        <v>1</v>
      </c>
      <c r="BF56" s="7" t="s">
        <v>1</v>
      </c>
      <c r="BG56" s="7" t="s">
        <v>0</v>
      </c>
      <c r="BH56" s="7" t="s">
        <v>1</v>
      </c>
      <c r="BI56" s="7" t="s">
        <v>2</v>
      </c>
      <c r="BJ56" s="7" t="s">
        <v>1</v>
      </c>
      <c r="BK56" s="7" t="s">
        <v>1</v>
      </c>
      <c r="BL56" s="7" t="s">
        <v>0</v>
      </c>
      <c r="BM56" s="7" t="s">
        <v>1</v>
      </c>
      <c r="BN56" s="3" t="s">
        <v>1</v>
      </c>
      <c r="BO56" s="7"/>
    </row>
    <row r="57" spans="1:67" x14ac:dyDescent="0.25">
      <c r="A57" s="7">
        <v>90455</v>
      </c>
      <c r="B57" s="3" t="s">
        <v>902</v>
      </c>
      <c r="C57" s="51">
        <v>43686</v>
      </c>
      <c r="D57" s="15" t="s">
        <v>8</v>
      </c>
      <c r="E57" s="15" t="s">
        <v>7</v>
      </c>
      <c r="F57" s="7" t="s">
        <v>328</v>
      </c>
      <c r="G57" s="14">
        <v>39371</v>
      </c>
      <c r="H57" s="14">
        <v>46672</v>
      </c>
      <c r="I57" s="13" t="s">
        <v>6</v>
      </c>
      <c r="J57" s="12">
        <v>27472.5</v>
      </c>
      <c r="K57" s="7">
        <v>12</v>
      </c>
      <c r="L57" s="7"/>
      <c r="M57" s="7" t="s">
        <v>15</v>
      </c>
      <c r="N57" s="7" t="s">
        <v>14</v>
      </c>
      <c r="O57" s="7" t="s">
        <v>112</v>
      </c>
      <c r="P57" s="7" t="s">
        <v>0</v>
      </c>
      <c r="Q57" s="16" t="s">
        <v>900</v>
      </c>
      <c r="R57" s="48">
        <v>412316.57</v>
      </c>
      <c r="S57" s="48">
        <v>245261.84</v>
      </c>
      <c r="T57" s="48">
        <v>167054.73000000001</v>
      </c>
      <c r="U57" s="48">
        <v>0</v>
      </c>
      <c r="V57" s="48">
        <v>0</v>
      </c>
      <c r="W57" s="48">
        <v>0</v>
      </c>
      <c r="X57" s="11" t="s">
        <v>0</v>
      </c>
      <c r="Y57" s="7" t="s">
        <v>0</v>
      </c>
      <c r="Z57" s="7" t="s">
        <v>1</v>
      </c>
      <c r="AA57" s="7" t="s">
        <v>1</v>
      </c>
      <c r="AB57" s="7" t="s">
        <v>0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8"/>
      <c r="AP57" s="48"/>
      <c r="AQ57" s="49">
        <v>1934</v>
      </c>
      <c r="AR57" s="29">
        <v>1</v>
      </c>
      <c r="AS57" s="7" t="s">
        <v>329</v>
      </c>
      <c r="AT57" s="7" t="s">
        <v>0</v>
      </c>
      <c r="AU57" s="7" t="s">
        <v>1</v>
      </c>
      <c r="AV57" s="7" t="s">
        <v>0</v>
      </c>
      <c r="AW57" s="7" t="s">
        <v>330</v>
      </c>
      <c r="AX57" s="16" t="s">
        <v>3</v>
      </c>
      <c r="AY57" s="39" t="s">
        <v>901</v>
      </c>
      <c r="AZ57" s="10" t="s">
        <v>1055</v>
      </c>
      <c r="BA57" s="7">
        <v>179179</v>
      </c>
      <c r="BB57" s="7">
        <v>179179</v>
      </c>
      <c r="BC57" s="9">
        <v>39365</v>
      </c>
      <c r="BD57" s="9"/>
      <c r="BE57" s="7" t="s">
        <v>1</v>
      </c>
      <c r="BF57" s="7" t="s">
        <v>1</v>
      </c>
      <c r="BG57" s="7" t="s">
        <v>0</v>
      </c>
      <c r="BH57" s="7" t="s">
        <v>1</v>
      </c>
      <c r="BI57" s="7" t="s">
        <v>2</v>
      </c>
      <c r="BJ57" s="7" t="s">
        <v>1</v>
      </c>
      <c r="BK57" s="7" t="s">
        <v>1</v>
      </c>
      <c r="BL57" s="7" t="s">
        <v>2</v>
      </c>
      <c r="BM57" s="7" t="s">
        <v>1</v>
      </c>
      <c r="BN57" s="3" t="s">
        <v>1</v>
      </c>
      <c r="BO57" s="7"/>
    </row>
    <row r="58" spans="1:67" x14ac:dyDescent="0.25">
      <c r="A58" s="7">
        <v>88209</v>
      </c>
      <c r="B58" s="3" t="s">
        <v>902</v>
      </c>
      <c r="C58" s="51">
        <v>43686</v>
      </c>
      <c r="D58" s="15" t="s">
        <v>8</v>
      </c>
      <c r="E58" s="15" t="s">
        <v>7</v>
      </c>
      <c r="F58" s="7" t="s">
        <v>331</v>
      </c>
      <c r="G58" s="14">
        <v>39009</v>
      </c>
      <c r="H58" s="14">
        <v>46313</v>
      </c>
      <c r="I58" s="13" t="s">
        <v>6</v>
      </c>
      <c r="J58" s="12">
        <v>10950</v>
      </c>
      <c r="K58" s="7">
        <v>10</v>
      </c>
      <c r="L58" s="7">
        <v>0.35</v>
      </c>
      <c r="M58" s="7" t="s">
        <v>5</v>
      </c>
      <c r="N58" s="7" t="s">
        <v>14</v>
      </c>
      <c r="O58" s="7" t="s">
        <v>112</v>
      </c>
      <c r="P58" s="7" t="s">
        <v>1</v>
      </c>
      <c r="Q58" s="16" t="s">
        <v>900</v>
      </c>
      <c r="R58" s="48">
        <v>364168.2</v>
      </c>
      <c r="S58" s="48">
        <v>196959.75</v>
      </c>
      <c r="T58" s="48">
        <v>118912.06</v>
      </c>
      <c r="U58" s="48">
        <v>48296.39</v>
      </c>
      <c r="V58" s="48">
        <v>0</v>
      </c>
      <c r="W58" s="48">
        <v>0</v>
      </c>
      <c r="X58" s="11" t="s">
        <v>0</v>
      </c>
      <c r="Y58" s="7" t="s">
        <v>12</v>
      </c>
      <c r="Z58" s="7" t="s">
        <v>0</v>
      </c>
      <c r="AA58" s="7" t="s">
        <v>1</v>
      </c>
      <c r="AB58" s="7" t="s">
        <v>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8"/>
      <c r="AP58" s="48"/>
      <c r="AQ58" s="49">
        <v>2291</v>
      </c>
      <c r="AR58" s="29">
        <v>1</v>
      </c>
      <c r="AS58" s="7" t="s">
        <v>332</v>
      </c>
      <c r="AT58" s="7" t="s">
        <v>0</v>
      </c>
      <c r="AU58" s="7" t="s">
        <v>1</v>
      </c>
      <c r="AV58" s="7" t="s">
        <v>0</v>
      </c>
      <c r="AW58" s="7" t="s">
        <v>333</v>
      </c>
      <c r="AX58" s="16" t="s">
        <v>3</v>
      </c>
      <c r="AY58" s="11" t="s">
        <v>260</v>
      </c>
      <c r="AZ58" s="10" t="s">
        <v>929</v>
      </c>
      <c r="BA58" s="7">
        <v>74067</v>
      </c>
      <c r="BB58" s="7">
        <v>74067</v>
      </c>
      <c r="BC58" s="9">
        <v>39006</v>
      </c>
      <c r="BD58" s="9" t="s">
        <v>334</v>
      </c>
      <c r="BE58" s="7" t="s">
        <v>1</v>
      </c>
      <c r="BF58" s="7" t="s">
        <v>1</v>
      </c>
      <c r="BG58" s="7" t="s">
        <v>0</v>
      </c>
      <c r="BH58" s="7" t="s">
        <v>1</v>
      </c>
      <c r="BI58" s="7" t="s">
        <v>2</v>
      </c>
      <c r="BJ58" s="7" t="s">
        <v>1</v>
      </c>
      <c r="BK58" s="7" t="s">
        <v>1</v>
      </c>
      <c r="BL58" s="7" t="s">
        <v>0</v>
      </c>
      <c r="BM58" s="7" t="s">
        <v>1</v>
      </c>
      <c r="BN58" s="3" t="s">
        <v>1</v>
      </c>
      <c r="BO58" s="7"/>
    </row>
    <row r="59" spans="1:67" x14ac:dyDescent="0.25">
      <c r="A59" s="7">
        <v>87919</v>
      </c>
      <c r="B59" s="3" t="s">
        <v>902</v>
      </c>
      <c r="C59" s="51">
        <v>43686</v>
      </c>
      <c r="D59" s="15" t="s">
        <v>8</v>
      </c>
      <c r="E59" s="15" t="s">
        <v>7</v>
      </c>
      <c r="F59" s="7" t="s">
        <v>335</v>
      </c>
      <c r="G59" s="14">
        <v>38700</v>
      </c>
      <c r="H59" s="14">
        <v>46003</v>
      </c>
      <c r="I59" s="13" t="s">
        <v>6</v>
      </c>
      <c r="J59" s="12">
        <v>18000</v>
      </c>
      <c r="K59" s="7">
        <v>10</v>
      </c>
      <c r="L59" s="7">
        <v>0.5</v>
      </c>
      <c r="M59" s="7" t="s">
        <v>5</v>
      </c>
      <c r="N59" s="7" t="s">
        <v>14</v>
      </c>
      <c r="O59" s="7" t="s">
        <v>112</v>
      </c>
      <c r="P59" s="7" t="s">
        <v>1</v>
      </c>
      <c r="Q59" s="16" t="s">
        <v>900</v>
      </c>
      <c r="R59" s="48">
        <v>931999.62</v>
      </c>
      <c r="S59" s="48">
        <v>333759.40000000002</v>
      </c>
      <c r="T59" s="48">
        <v>375295.28</v>
      </c>
      <c r="U59" s="48">
        <v>222944.94</v>
      </c>
      <c r="V59" s="48">
        <v>0</v>
      </c>
      <c r="W59" s="48">
        <v>0</v>
      </c>
      <c r="X59" s="11" t="s">
        <v>1</v>
      </c>
      <c r="Y59" s="7"/>
      <c r="Z59" s="7"/>
      <c r="AA59" s="7"/>
      <c r="AB59" s="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8"/>
      <c r="AP59" s="48"/>
      <c r="AQ59" s="49">
        <v>2875</v>
      </c>
      <c r="AR59" s="29">
        <v>3</v>
      </c>
      <c r="AS59" s="7" t="s">
        <v>336</v>
      </c>
      <c r="AT59" s="7" t="s">
        <v>0</v>
      </c>
      <c r="AU59" s="7" t="s">
        <v>1</v>
      </c>
      <c r="AV59" s="7" t="s">
        <v>0</v>
      </c>
      <c r="AW59" s="7" t="s">
        <v>337</v>
      </c>
      <c r="AX59" s="16" t="s">
        <v>3</v>
      </c>
      <c r="AY59" s="39" t="s">
        <v>669</v>
      </c>
      <c r="AZ59" s="10" t="s">
        <v>1056</v>
      </c>
      <c r="BA59" s="7">
        <v>116353</v>
      </c>
      <c r="BB59" s="7"/>
      <c r="BC59" s="9"/>
      <c r="BD59" s="9"/>
      <c r="BE59" s="7" t="s">
        <v>1</v>
      </c>
      <c r="BF59" s="7" t="s">
        <v>1</v>
      </c>
      <c r="BG59" s="7" t="s">
        <v>0</v>
      </c>
      <c r="BH59" s="7" t="s">
        <v>1</v>
      </c>
      <c r="BI59" s="7" t="s">
        <v>2</v>
      </c>
      <c r="BJ59" s="7" t="s">
        <v>1</v>
      </c>
      <c r="BK59" s="7" t="s">
        <v>1</v>
      </c>
      <c r="BL59" s="7" t="s">
        <v>0</v>
      </c>
      <c r="BM59" s="7" t="s">
        <v>1</v>
      </c>
      <c r="BN59" s="3" t="s">
        <v>1</v>
      </c>
      <c r="BO59" s="7"/>
    </row>
    <row r="60" spans="1:67" x14ac:dyDescent="0.25">
      <c r="A60" s="7">
        <v>88309</v>
      </c>
      <c r="B60" s="3" t="s">
        <v>902</v>
      </c>
      <c r="C60" s="51">
        <v>43686</v>
      </c>
      <c r="D60" s="15" t="s">
        <v>8</v>
      </c>
      <c r="E60" s="15" t="s">
        <v>7</v>
      </c>
      <c r="F60" s="7" t="s">
        <v>338</v>
      </c>
      <c r="G60" s="14">
        <v>39076</v>
      </c>
      <c r="H60" s="14">
        <v>46381</v>
      </c>
      <c r="I60" s="13" t="s">
        <v>6</v>
      </c>
      <c r="J60" s="12">
        <v>17000</v>
      </c>
      <c r="K60" s="7">
        <v>10</v>
      </c>
      <c r="L60" s="7"/>
      <c r="M60" s="7" t="s">
        <v>5</v>
      </c>
      <c r="N60" s="7" t="s">
        <v>14</v>
      </c>
      <c r="O60" s="7" t="s">
        <v>112</v>
      </c>
      <c r="P60" s="7" t="s">
        <v>0</v>
      </c>
      <c r="Q60" s="16" t="s">
        <v>900</v>
      </c>
      <c r="R60" s="48">
        <v>487385.72</v>
      </c>
      <c r="S60" s="48">
        <v>312755.65999999997</v>
      </c>
      <c r="T60" s="48">
        <v>174630.06</v>
      </c>
      <c r="U60" s="48">
        <v>0</v>
      </c>
      <c r="V60" s="48">
        <v>0</v>
      </c>
      <c r="W60" s="48">
        <v>0</v>
      </c>
      <c r="X60" s="11" t="s">
        <v>0</v>
      </c>
      <c r="Y60" s="7" t="s">
        <v>0</v>
      </c>
      <c r="Z60" s="7" t="s">
        <v>0</v>
      </c>
      <c r="AA60" s="7" t="s">
        <v>1</v>
      </c>
      <c r="AB60" s="7" t="s">
        <v>0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8"/>
      <c r="AP60" s="48"/>
      <c r="AQ60" s="49">
        <v>1954</v>
      </c>
      <c r="AR60" s="29">
        <v>1</v>
      </c>
      <c r="AS60" s="7" t="s">
        <v>78</v>
      </c>
      <c r="AT60" s="7" t="s">
        <v>0</v>
      </c>
      <c r="AU60" s="7" t="s">
        <v>1</v>
      </c>
      <c r="AV60" s="7" t="s">
        <v>0</v>
      </c>
      <c r="AW60" s="7" t="s">
        <v>339</v>
      </c>
      <c r="AX60" s="16" t="s">
        <v>3</v>
      </c>
      <c r="AY60" s="11" t="s">
        <v>260</v>
      </c>
      <c r="AZ60" s="10" t="s">
        <v>930</v>
      </c>
      <c r="BA60" s="7">
        <v>122362</v>
      </c>
      <c r="BB60" s="7">
        <v>122362</v>
      </c>
      <c r="BC60" s="9">
        <v>39065</v>
      </c>
      <c r="BD60" s="9"/>
      <c r="BE60" s="7" t="s">
        <v>1</v>
      </c>
      <c r="BF60" s="7" t="s">
        <v>1</v>
      </c>
      <c r="BG60" s="7" t="s">
        <v>0</v>
      </c>
      <c r="BH60" s="7" t="s">
        <v>1</v>
      </c>
      <c r="BI60" s="7" t="s">
        <v>2</v>
      </c>
      <c r="BJ60" s="7" t="s">
        <v>1</v>
      </c>
      <c r="BK60" s="7" t="s">
        <v>1</v>
      </c>
      <c r="BL60" s="7" t="s">
        <v>0</v>
      </c>
      <c r="BM60" s="7" t="s">
        <v>1</v>
      </c>
      <c r="BN60" s="3" t="s">
        <v>1</v>
      </c>
      <c r="BO60" s="7"/>
    </row>
    <row r="61" spans="1:67" x14ac:dyDescent="0.25">
      <c r="A61" s="7">
        <v>88122</v>
      </c>
      <c r="B61" s="3" t="s">
        <v>902</v>
      </c>
      <c r="C61" s="51">
        <v>43686</v>
      </c>
      <c r="D61" s="15" t="s">
        <v>8</v>
      </c>
      <c r="E61" s="15" t="s">
        <v>7</v>
      </c>
      <c r="F61" s="7" t="s">
        <v>340</v>
      </c>
      <c r="G61" s="14">
        <v>38916</v>
      </c>
      <c r="H61" s="14">
        <v>42569</v>
      </c>
      <c r="I61" s="13" t="s">
        <v>11</v>
      </c>
      <c r="J61" s="12">
        <v>36000</v>
      </c>
      <c r="K61" s="7">
        <v>16</v>
      </c>
      <c r="L61" s="7">
        <v>0.35</v>
      </c>
      <c r="M61" s="7" t="s">
        <v>5</v>
      </c>
      <c r="N61" s="7" t="s">
        <v>14</v>
      </c>
      <c r="O61" s="7" t="s">
        <v>112</v>
      </c>
      <c r="P61" s="7" t="s">
        <v>0</v>
      </c>
      <c r="Q61" s="16" t="s">
        <v>900</v>
      </c>
      <c r="R61" s="48">
        <v>54283.29</v>
      </c>
      <c r="S61" s="48">
        <v>24224.97</v>
      </c>
      <c r="T61" s="48">
        <v>24518.49</v>
      </c>
      <c r="U61" s="48">
        <v>5539.83</v>
      </c>
      <c r="V61" s="48">
        <v>0</v>
      </c>
      <c r="W61" s="48">
        <v>0</v>
      </c>
      <c r="X61" s="11" t="s">
        <v>0</v>
      </c>
      <c r="Y61" s="7" t="s">
        <v>0</v>
      </c>
      <c r="Z61" s="7" t="s">
        <v>0</v>
      </c>
      <c r="AA61" s="7" t="s">
        <v>1</v>
      </c>
      <c r="AB61" s="7" t="s">
        <v>0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8"/>
      <c r="AP61" s="48"/>
      <c r="AQ61" s="49">
        <v>2535</v>
      </c>
      <c r="AR61" s="29">
        <v>1</v>
      </c>
      <c r="AS61" s="7" t="s">
        <v>341</v>
      </c>
      <c r="AT61" s="7" t="s">
        <v>0</v>
      </c>
      <c r="AU61" s="7" t="s">
        <v>1</v>
      </c>
      <c r="AV61" s="7" t="s">
        <v>0</v>
      </c>
      <c r="AW61" s="7" t="s">
        <v>342</v>
      </c>
      <c r="AX61" s="16" t="s">
        <v>3</v>
      </c>
      <c r="AY61" s="11" t="s">
        <v>260</v>
      </c>
      <c r="AZ61" s="10" t="s">
        <v>931</v>
      </c>
      <c r="BA61" s="7">
        <v>46800</v>
      </c>
      <c r="BB61" s="7">
        <v>52000</v>
      </c>
      <c r="BC61" s="9">
        <v>38910</v>
      </c>
      <c r="BD61" s="9"/>
      <c r="BE61" s="7" t="s">
        <v>1</v>
      </c>
      <c r="BF61" s="7" t="s">
        <v>1</v>
      </c>
      <c r="BG61" s="7" t="s">
        <v>1</v>
      </c>
      <c r="BH61" s="7" t="s">
        <v>1</v>
      </c>
      <c r="BI61" s="7" t="s">
        <v>2</v>
      </c>
      <c r="BJ61" s="7" t="s">
        <v>1</v>
      </c>
      <c r="BK61" s="7" t="s">
        <v>1</v>
      </c>
      <c r="BL61" s="7" t="s">
        <v>0</v>
      </c>
      <c r="BM61" s="7" t="s">
        <v>1</v>
      </c>
      <c r="BN61" s="3" t="s">
        <v>1</v>
      </c>
      <c r="BO61" s="7"/>
    </row>
    <row r="62" spans="1:67" x14ac:dyDescent="0.25">
      <c r="A62" s="7">
        <v>93373</v>
      </c>
      <c r="B62" s="3" t="s">
        <v>902</v>
      </c>
      <c r="C62" s="51">
        <v>43686</v>
      </c>
      <c r="D62" s="15" t="s">
        <v>8</v>
      </c>
      <c r="E62" s="15" t="s">
        <v>7</v>
      </c>
      <c r="F62" s="7" t="s">
        <v>343</v>
      </c>
      <c r="G62" s="14">
        <v>39626</v>
      </c>
      <c r="H62" s="14">
        <v>43273</v>
      </c>
      <c r="I62" s="13" t="s">
        <v>6</v>
      </c>
      <c r="J62" s="12">
        <v>22792</v>
      </c>
      <c r="K62" s="7">
        <v>14</v>
      </c>
      <c r="L62" s="7"/>
      <c r="M62" s="7" t="s">
        <v>15</v>
      </c>
      <c r="N62" s="7" t="s">
        <v>14</v>
      </c>
      <c r="O62" s="7" t="s">
        <v>112</v>
      </c>
      <c r="P62" s="7" t="s">
        <v>0</v>
      </c>
      <c r="Q62" s="16" t="s">
        <v>900</v>
      </c>
      <c r="R62" s="48">
        <v>619234.01</v>
      </c>
      <c r="S62" s="48">
        <v>346076.46</v>
      </c>
      <c r="T62" s="48">
        <v>273157.55</v>
      </c>
      <c r="U62" s="48">
        <v>0</v>
      </c>
      <c r="V62" s="48">
        <v>0</v>
      </c>
      <c r="W62" s="48">
        <v>0</v>
      </c>
      <c r="X62" s="11" t="s">
        <v>0</v>
      </c>
      <c r="Y62" s="7" t="s">
        <v>0</v>
      </c>
      <c r="Z62" s="7" t="s">
        <v>0</v>
      </c>
      <c r="AA62" s="7" t="s">
        <v>1</v>
      </c>
      <c r="AB62" s="7" t="s">
        <v>0</v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8"/>
      <c r="AP62" s="48"/>
      <c r="AQ62" s="49">
        <v>2059</v>
      </c>
      <c r="AR62" s="29">
        <v>1</v>
      </c>
      <c r="AS62" s="7" t="s">
        <v>344</v>
      </c>
      <c r="AT62" s="7" t="s">
        <v>0</v>
      </c>
      <c r="AU62" s="7" t="s">
        <v>1</v>
      </c>
      <c r="AV62" s="7" t="s">
        <v>0</v>
      </c>
      <c r="AW62" s="7" t="s">
        <v>345</v>
      </c>
      <c r="AX62" s="16" t="s">
        <v>3</v>
      </c>
      <c r="AY62" s="11" t="s">
        <v>260</v>
      </c>
      <c r="AZ62" s="10" t="s">
        <v>932</v>
      </c>
      <c r="BA62" s="7">
        <v>154367</v>
      </c>
      <c r="BB62" s="7">
        <v>154367</v>
      </c>
      <c r="BC62" s="9">
        <v>39616</v>
      </c>
      <c r="BD62" s="9" t="s">
        <v>346</v>
      </c>
      <c r="BE62" s="7" t="s">
        <v>1</v>
      </c>
      <c r="BF62" s="7" t="s">
        <v>1</v>
      </c>
      <c r="BG62" s="7" t="s">
        <v>0</v>
      </c>
      <c r="BH62" s="7" t="s">
        <v>1</v>
      </c>
      <c r="BI62" s="7" t="s">
        <v>2</v>
      </c>
      <c r="BJ62" s="7" t="s">
        <v>1</v>
      </c>
      <c r="BK62" s="7" t="s">
        <v>1</v>
      </c>
      <c r="BL62" s="7" t="s">
        <v>0</v>
      </c>
      <c r="BM62" s="7" t="s">
        <v>1</v>
      </c>
      <c r="BN62" s="3" t="s">
        <v>1</v>
      </c>
      <c r="BO62" s="7"/>
    </row>
    <row r="63" spans="1:67" x14ac:dyDescent="0.25">
      <c r="A63" s="7">
        <v>88271</v>
      </c>
      <c r="B63" s="3" t="s">
        <v>902</v>
      </c>
      <c r="C63" s="51">
        <v>43686</v>
      </c>
      <c r="D63" s="15" t="s">
        <v>8</v>
      </c>
      <c r="E63" s="15" t="s">
        <v>7</v>
      </c>
      <c r="F63" s="7" t="s">
        <v>347</v>
      </c>
      <c r="G63" s="14">
        <v>39049</v>
      </c>
      <c r="H63" s="14">
        <v>43248</v>
      </c>
      <c r="I63" s="13" t="s">
        <v>6</v>
      </c>
      <c r="J63" s="12">
        <v>31078.42</v>
      </c>
      <c r="K63" s="7">
        <v>10</v>
      </c>
      <c r="L63" s="7">
        <v>0.35</v>
      </c>
      <c r="M63" s="7" t="s">
        <v>5</v>
      </c>
      <c r="N63" s="7" t="s">
        <v>14</v>
      </c>
      <c r="O63" s="7" t="s">
        <v>112</v>
      </c>
      <c r="P63" s="7" t="s">
        <v>0</v>
      </c>
      <c r="Q63" s="16" t="s">
        <v>900</v>
      </c>
      <c r="R63" s="48">
        <v>1357455.17</v>
      </c>
      <c r="S63" s="48">
        <v>736129.67</v>
      </c>
      <c r="T63" s="48">
        <v>369679.05</v>
      </c>
      <c r="U63" s="48">
        <v>251646.45</v>
      </c>
      <c r="V63" s="48">
        <v>0</v>
      </c>
      <c r="W63" s="48">
        <v>0</v>
      </c>
      <c r="X63" s="11" t="s">
        <v>1</v>
      </c>
      <c r="Y63" s="7" t="s">
        <v>1</v>
      </c>
      <c r="Z63" s="7" t="s">
        <v>1</v>
      </c>
      <c r="AA63" s="7" t="s">
        <v>1</v>
      </c>
      <c r="AB63" s="7" t="s">
        <v>1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8"/>
      <c r="AP63" s="48"/>
      <c r="AQ63" s="49">
        <v>1890</v>
      </c>
      <c r="AR63" s="29">
        <v>1</v>
      </c>
      <c r="AS63" s="7" t="s">
        <v>348</v>
      </c>
      <c r="AT63" s="7" t="s">
        <v>0</v>
      </c>
      <c r="AU63" s="7" t="s">
        <v>1</v>
      </c>
      <c r="AV63" s="7" t="s">
        <v>0</v>
      </c>
      <c r="AW63" s="7" t="s">
        <v>316</v>
      </c>
      <c r="AX63" s="16" t="s">
        <v>3</v>
      </c>
      <c r="AY63" s="11" t="s">
        <v>260</v>
      </c>
      <c r="AZ63" s="10" t="s">
        <v>933</v>
      </c>
      <c r="BA63" s="7">
        <v>428745</v>
      </c>
      <c r="BB63" s="7"/>
      <c r="BC63" s="9"/>
      <c r="BD63" s="9"/>
      <c r="BE63" s="7" t="s">
        <v>1</v>
      </c>
      <c r="BF63" s="7" t="s">
        <v>1</v>
      </c>
      <c r="BG63" s="7" t="s">
        <v>0</v>
      </c>
      <c r="BH63" s="7" t="s">
        <v>1</v>
      </c>
      <c r="BI63" s="7" t="s">
        <v>2</v>
      </c>
      <c r="BJ63" s="7" t="s">
        <v>1</v>
      </c>
      <c r="BK63" s="7" t="s">
        <v>1</v>
      </c>
      <c r="BL63" s="7" t="s">
        <v>0</v>
      </c>
      <c r="BM63" s="7" t="s">
        <v>1</v>
      </c>
      <c r="BN63" s="3" t="s">
        <v>1</v>
      </c>
      <c r="BO63" s="7"/>
    </row>
    <row r="64" spans="1:67" x14ac:dyDescent="0.25">
      <c r="A64" s="7">
        <v>92122</v>
      </c>
      <c r="B64" s="3" t="s">
        <v>902</v>
      </c>
      <c r="C64" s="51">
        <v>43686</v>
      </c>
      <c r="D64" s="15" t="s">
        <v>8</v>
      </c>
      <c r="E64" s="15" t="s">
        <v>7</v>
      </c>
      <c r="F64" s="7" t="s">
        <v>349</v>
      </c>
      <c r="G64" s="14">
        <v>39500</v>
      </c>
      <c r="H64" s="14">
        <v>46794</v>
      </c>
      <c r="I64" s="13" t="s">
        <v>6</v>
      </c>
      <c r="J64" s="12">
        <v>22148.799999999999</v>
      </c>
      <c r="K64" s="7">
        <v>12</v>
      </c>
      <c r="L64" s="7"/>
      <c r="M64" s="7" t="s">
        <v>15</v>
      </c>
      <c r="N64" s="7" t="s">
        <v>14</v>
      </c>
      <c r="O64" s="7" t="s">
        <v>112</v>
      </c>
      <c r="P64" s="7" t="s">
        <v>0</v>
      </c>
      <c r="Q64" s="16" t="s">
        <v>900</v>
      </c>
      <c r="R64" s="48">
        <v>1267905.93</v>
      </c>
      <c r="S64" s="48">
        <v>518073.09</v>
      </c>
      <c r="T64" s="48">
        <v>749832.84</v>
      </c>
      <c r="U64" s="48">
        <v>0</v>
      </c>
      <c r="V64" s="48">
        <v>0</v>
      </c>
      <c r="W64" s="48">
        <v>0</v>
      </c>
      <c r="X64" s="11" t="s">
        <v>1</v>
      </c>
      <c r="Y64" s="7"/>
      <c r="Z64" s="7"/>
      <c r="AA64" s="7"/>
      <c r="AB64" s="7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8"/>
      <c r="AP64" s="48"/>
      <c r="AQ64" s="49">
        <v>2875</v>
      </c>
      <c r="AR64" s="29">
        <v>4</v>
      </c>
      <c r="AS64" s="7" t="s">
        <v>350</v>
      </c>
      <c r="AT64" s="7" t="s">
        <v>0</v>
      </c>
      <c r="AU64" s="7" t="s">
        <v>1</v>
      </c>
      <c r="AV64" s="7" t="s">
        <v>0</v>
      </c>
      <c r="AW64" s="7" t="s">
        <v>351</v>
      </c>
      <c r="AX64" s="16" t="s">
        <v>3</v>
      </c>
      <c r="AY64" s="11" t="s">
        <v>260</v>
      </c>
      <c r="AZ64" s="10" t="s">
        <v>934</v>
      </c>
      <c r="BA64" s="7">
        <v>193415</v>
      </c>
      <c r="BB64" s="7"/>
      <c r="BC64" s="9"/>
      <c r="BD64" s="9"/>
      <c r="BE64" s="7" t="s">
        <v>1</v>
      </c>
      <c r="BF64" s="7" t="s">
        <v>1</v>
      </c>
      <c r="BG64" s="7" t="s">
        <v>0</v>
      </c>
      <c r="BH64" s="7" t="s">
        <v>1</v>
      </c>
      <c r="BI64" s="7" t="s">
        <v>2</v>
      </c>
      <c r="BJ64" s="7" t="s">
        <v>1</v>
      </c>
      <c r="BK64" s="7" t="s">
        <v>1</v>
      </c>
      <c r="BL64" s="7" t="s">
        <v>2</v>
      </c>
      <c r="BM64" s="7" t="s">
        <v>1</v>
      </c>
      <c r="BN64" s="3" t="s">
        <v>1</v>
      </c>
      <c r="BO64" s="7"/>
    </row>
    <row r="65" spans="1:67" x14ac:dyDescent="0.25">
      <c r="A65" s="7">
        <v>87625</v>
      </c>
      <c r="B65" s="3" t="s">
        <v>902</v>
      </c>
      <c r="C65" s="51">
        <v>43686</v>
      </c>
      <c r="D65" s="15" t="s">
        <v>8</v>
      </c>
      <c r="E65" s="15" t="s">
        <v>7</v>
      </c>
      <c r="F65" s="7" t="s">
        <v>352</v>
      </c>
      <c r="G65" s="14">
        <v>38231</v>
      </c>
      <c r="H65" s="14">
        <v>43709</v>
      </c>
      <c r="I65" s="13" t="s">
        <v>6</v>
      </c>
      <c r="J65" s="12">
        <v>9400</v>
      </c>
      <c r="K65" s="7">
        <v>12</v>
      </c>
      <c r="L65" s="7"/>
      <c r="M65" s="7" t="s">
        <v>5</v>
      </c>
      <c r="N65" s="7" t="s">
        <v>14</v>
      </c>
      <c r="O65" s="7" t="s">
        <v>112</v>
      </c>
      <c r="P65" s="7" t="s">
        <v>0</v>
      </c>
      <c r="Q65" s="16" t="s">
        <v>900</v>
      </c>
      <c r="R65" s="48">
        <v>154516.93</v>
      </c>
      <c r="S65" s="48">
        <v>92521.61</v>
      </c>
      <c r="T65" s="48">
        <v>61995.32</v>
      </c>
      <c r="U65" s="48">
        <v>0</v>
      </c>
      <c r="V65" s="48">
        <v>0</v>
      </c>
      <c r="W65" s="48">
        <v>0</v>
      </c>
      <c r="X65" s="11" t="s">
        <v>0</v>
      </c>
      <c r="Y65" s="7" t="s">
        <v>0</v>
      </c>
      <c r="Z65" s="7" t="s">
        <v>0</v>
      </c>
      <c r="AA65" s="7" t="s">
        <v>1</v>
      </c>
      <c r="AB65" s="7" t="s">
        <v>0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8"/>
      <c r="AP65" s="48"/>
      <c r="AQ65" s="49">
        <v>1962</v>
      </c>
      <c r="AR65" s="29">
        <v>1</v>
      </c>
      <c r="AS65" s="7" t="s">
        <v>353</v>
      </c>
      <c r="AT65" s="7" t="s">
        <v>0</v>
      </c>
      <c r="AU65" s="7" t="s">
        <v>1</v>
      </c>
      <c r="AV65" s="7" t="s">
        <v>0</v>
      </c>
      <c r="AW65" s="7" t="s">
        <v>354</v>
      </c>
      <c r="AX65" s="16" t="s">
        <v>3</v>
      </c>
      <c r="AY65" s="11" t="s">
        <v>260</v>
      </c>
      <c r="AZ65" s="10" t="s">
        <v>935</v>
      </c>
      <c r="BA65" s="7">
        <v>69030</v>
      </c>
      <c r="BB65" s="7">
        <v>69030</v>
      </c>
      <c r="BC65" s="9">
        <v>38229</v>
      </c>
      <c r="BD65" s="9"/>
      <c r="BE65" s="7" t="s">
        <v>1</v>
      </c>
      <c r="BF65" s="7" t="s">
        <v>1</v>
      </c>
      <c r="BG65" s="7" t="s">
        <v>0</v>
      </c>
      <c r="BH65" s="7" t="s">
        <v>1</v>
      </c>
      <c r="BI65" s="7" t="s">
        <v>2</v>
      </c>
      <c r="BJ65" s="7" t="s">
        <v>1</v>
      </c>
      <c r="BK65" s="7" t="s">
        <v>1</v>
      </c>
      <c r="BL65" s="7" t="s">
        <v>0</v>
      </c>
      <c r="BM65" s="7" t="s">
        <v>1</v>
      </c>
      <c r="BN65" s="3" t="s">
        <v>1</v>
      </c>
      <c r="BO65" s="7"/>
    </row>
    <row r="66" spans="1:67" x14ac:dyDescent="0.25">
      <c r="A66" s="7">
        <v>88137</v>
      </c>
      <c r="B66" s="3" t="s">
        <v>902</v>
      </c>
      <c r="C66" s="51">
        <v>43686</v>
      </c>
      <c r="D66" s="15" t="s">
        <v>8</v>
      </c>
      <c r="E66" s="15" t="s">
        <v>7</v>
      </c>
      <c r="F66" s="7" t="s">
        <v>355</v>
      </c>
      <c r="G66" s="14">
        <v>38944</v>
      </c>
      <c r="H66" s="14">
        <v>46249</v>
      </c>
      <c r="I66" s="13" t="s">
        <v>6</v>
      </c>
      <c r="J66" s="12">
        <v>7000</v>
      </c>
      <c r="K66" s="7">
        <v>10</v>
      </c>
      <c r="L66" s="7">
        <v>0.35</v>
      </c>
      <c r="M66" s="7" t="s">
        <v>5</v>
      </c>
      <c r="N66" s="7" t="s">
        <v>14</v>
      </c>
      <c r="O66" s="7" t="s">
        <v>112</v>
      </c>
      <c r="P66" s="7" t="s">
        <v>0</v>
      </c>
      <c r="Q66" s="16" t="s">
        <v>900</v>
      </c>
      <c r="R66" s="48">
        <v>313909.64</v>
      </c>
      <c r="S66" s="48">
        <v>140978.35999999999</v>
      </c>
      <c r="T66" s="48">
        <v>120820.69</v>
      </c>
      <c r="U66" s="48">
        <v>52110.59</v>
      </c>
      <c r="V66" s="48">
        <v>0</v>
      </c>
      <c r="W66" s="48">
        <v>0</v>
      </c>
      <c r="X66" s="11" t="s">
        <v>0</v>
      </c>
      <c r="Y66" s="7" t="s">
        <v>0</v>
      </c>
      <c r="Z66" s="7" t="s">
        <v>13</v>
      </c>
      <c r="AA66" s="7" t="s">
        <v>1</v>
      </c>
      <c r="AB66" s="7" t="s">
        <v>0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8"/>
      <c r="AP66" s="48"/>
      <c r="AQ66" s="49">
        <v>2875</v>
      </c>
      <c r="AR66" s="29">
        <v>1</v>
      </c>
      <c r="AS66" s="7" t="s">
        <v>356</v>
      </c>
      <c r="AT66" s="7" t="s">
        <v>0</v>
      </c>
      <c r="AU66" s="7" t="s">
        <v>1</v>
      </c>
      <c r="AV66" s="7" t="s">
        <v>0</v>
      </c>
      <c r="AW66" s="7" t="s">
        <v>357</v>
      </c>
      <c r="AX66" s="16" t="s">
        <v>3</v>
      </c>
      <c r="AY66" s="11" t="s">
        <v>260</v>
      </c>
      <c r="AZ66" s="10" t="s">
        <v>936</v>
      </c>
      <c r="BA66" s="7">
        <v>53500</v>
      </c>
      <c r="BB66" s="7">
        <v>53500</v>
      </c>
      <c r="BC66" s="9">
        <v>38910</v>
      </c>
      <c r="BD66" s="9"/>
      <c r="BE66" s="7" t="s">
        <v>1</v>
      </c>
      <c r="BF66" s="7" t="s">
        <v>1</v>
      </c>
      <c r="BG66" s="7" t="s">
        <v>0</v>
      </c>
      <c r="BH66" s="7" t="s">
        <v>1</v>
      </c>
      <c r="BI66" s="7" t="s">
        <v>2</v>
      </c>
      <c r="BJ66" s="7" t="s">
        <v>1</v>
      </c>
      <c r="BK66" s="7" t="s">
        <v>1</v>
      </c>
      <c r="BL66" s="7" t="s">
        <v>0</v>
      </c>
      <c r="BM66" s="7" t="s">
        <v>1</v>
      </c>
      <c r="BN66" s="3" t="s">
        <v>1</v>
      </c>
      <c r="BO66" s="7"/>
    </row>
    <row r="67" spans="1:67" x14ac:dyDescent="0.25">
      <c r="A67" s="7">
        <v>91926</v>
      </c>
      <c r="B67" s="3" t="s">
        <v>902</v>
      </c>
      <c r="C67" s="51">
        <v>43749</v>
      </c>
      <c r="D67" s="15" t="s">
        <v>8</v>
      </c>
      <c r="E67" s="15" t="s">
        <v>7</v>
      </c>
      <c r="F67" s="7" t="s">
        <v>358</v>
      </c>
      <c r="G67" s="14">
        <v>39484</v>
      </c>
      <c r="H67" s="14">
        <v>50440</v>
      </c>
      <c r="I67" s="13" t="s">
        <v>11</v>
      </c>
      <c r="J67" s="12">
        <v>392919.84</v>
      </c>
      <c r="K67" s="7">
        <v>10</v>
      </c>
      <c r="L67" s="7">
        <v>0</v>
      </c>
      <c r="M67" s="7" t="s">
        <v>15</v>
      </c>
      <c r="N67" s="7" t="s">
        <v>14</v>
      </c>
      <c r="O67" s="7" t="s">
        <v>112</v>
      </c>
      <c r="P67" s="7" t="s">
        <v>0</v>
      </c>
      <c r="Q67" s="16" t="s">
        <v>900</v>
      </c>
      <c r="R67" s="48">
        <v>678135.87</v>
      </c>
      <c r="S67" s="48">
        <v>392919.84</v>
      </c>
      <c r="T67" s="48">
        <v>285216.03000000003</v>
      </c>
      <c r="U67" s="48">
        <v>0</v>
      </c>
      <c r="V67" s="48">
        <v>0</v>
      </c>
      <c r="W67" s="48">
        <v>0</v>
      </c>
      <c r="X67" s="11" t="s">
        <v>359</v>
      </c>
      <c r="Y67" s="7" t="s">
        <v>359</v>
      </c>
      <c r="Z67" s="7"/>
      <c r="AA67" s="7"/>
      <c r="AB67" s="7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8"/>
      <c r="AP67" s="48"/>
      <c r="AQ67" s="49">
        <v>1890</v>
      </c>
      <c r="AR67" s="29">
        <v>1</v>
      </c>
      <c r="AS67" s="7" t="s">
        <v>360</v>
      </c>
      <c r="AT67" s="7" t="s">
        <v>0</v>
      </c>
      <c r="AU67" s="7" t="s">
        <v>1</v>
      </c>
      <c r="AV67" s="7" t="s">
        <v>0</v>
      </c>
      <c r="AW67" s="7" t="s">
        <v>361</v>
      </c>
      <c r="AX67" s="16" t="s">
        <v>3</v>
      </c>
      <c r="AY67" s="11" t="s">
        <v>260</v>
      </c>
      <c r="AZ67" s="10" t="s">
        <v>362</v>
      </c>
      <c r="BA67" s="7" t="s">
        <v>362</v>
      </c>
      <c r="BB67" s="7">
        <v>366630</v>
      </c>
      <c r="BC67" s="9">
        <v>0</v>
      </c>
      <c r="BD67" s="9"/>
      <c r="BE67" s="7"/>
      <c r="BF67" s="7" t="s">
        <v>1</v>
      </c>
      <c r="BG67" s="7" t="s">
        <v>1</v>
      </c>
      <c r="BH67" s="7"/>
      <c r="BI67" s="7"/>
      <c r="BJ67" s="7" t="s">
        <v>2</v>
      </c>
      <c r="BK67" s="7" t="s">
        <v>2</v>
      </c>
      <c r="BL67" s="7" t="s">
        <v>1</v>
      </c>
      <c r="BM67" s="7" t="s">
        <v>2</v>
      </c>
      <c r="BN67" s="3" t="s">
        <v>0</v>
      </c>
      <c r="BO67" s="7"/>
    </row>
    <row r="68" spans="1:67" x14ac:dyDescent="0.25">
      <c r="A68" s="7">
        <v>88173</v>
      </c>
      <c r="B68" s="3" t="s">
        <v>902</v>
      </c>
      <c r="C68" s="51">
        <v>43686</v>
      </c>
      <c r="D68" s="15" t="s">
        <v>8</v>
      </c>
      <c r="E68" s="15" t="s">
        <v>7</v>
      </c>
      <c r="F68" s="7" t="s">
        <v>363</v>
      </c>
      <c r="G68" s="14">
        <v>38975</v>
      </c>
      <c r="H68" s="14">
        <v>42628</v>
      </c>
      <c r="I68" s="13" t="s">
        <v>6</v>
      </c>
      <c r="J68" s="12">
        <v>32773.230000000003</v>
      </c>
      <c r="K68" s="7">
        <v>10</v>
      </c>
      <c r="L68" s="7">
        <v>0.35</v>
      </c>
      <c r="M68" s="7" t="s">
        <v>5</v>
      </c>
      <c r="N68" s="7" t="s">
        <v>14</v>
      </c>
      <c r="O68" s="7" t="s">
        <v>112</v>
      </c>
      <c r="P68" s="7" t="s">
        <v>0</v>
      </c>
      <c r="Q68" s="16" t="s">
        <v>900</v>
      </c>
      <c r="R68" s="48">
        <v>1678536.07</v>
      </c>
      <c r="S68" s="48">
        <v>769193.24</v>
      </c>
      <c r="T68" s="48">
        <v>650963.1</v>
      </c>
      <c r="U68" s="48">
        <v>258379.73</v>
      </c>
      <c r="V68" s="48">
        <v>0</v>
      </c>
      <c r="W68" s="48">
        <v>0</v>
      </c>
      <c r="X68" s="11" t="s">
        <v>1</v>
      </c>
      <c r="Y68" s="7"/>
      <c r="Z68" s="7"/>
      <c r="AA68" s="7"/>
      <c r="AB68" s="7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8"/>
      <c r="AP68" s="48"/>
      <c r="AQ68" s="49">
        <v>2875</v>
      </c>
      <c r="AR68" s="29">
        <v>1</v>
      </c>
      <c r="AS68" s="7" t="s">
        <v>364</v>
      </c>
      <c r="AT68" s="7" t="s">
        <v>0</v>
      </c>
      <c r="AU68" s="7" t="s">
        <v>1</v>
      </c>
      <c r="AV68" s="7" t="s">
        <v>0</v>
      </c>
      <c r="AW68" s="7" t="s">
        <v>365</v>
      </c>
      <c r="AX68" s="16" t="s">
        <v>3</v>
      </c>
      <c r="AY68" s="39" t="s">
        <v>669</v>
      </c>
      <c r="AZ68" s="10" t="s">
        <v>1057</v>
      </c>
      <c r="BA68" s="7">
        <v>1349638.2</v>
      </c>
      <c r="BB68" s="7"/>
      <c r="BC68" s="9"/>
      <c r="BD68" s="9"/>
      <c r="BE68" s="7" t="s">
        <v>1</v>
      </c>
      <c r="BF68" s="7" t="s">
        <v>1</v>
      </c>
      <c r="BG68" s="7" t="s">
        <v>0</v>
      </c>
      <c r="BH68" s="7" t="s">
        <v>1</v>
      </c>
      <c r="BI68" s="7" t="s">
        <v>2</v>
      </c>
      <c r="BJ68" s="7" t="s">
        <v>1</v>
      </c>
      <c r="BK68" s="7" t="s">
        <v>1</v>
      </c>
      <c r="BL68" s="7" t="s">
        <v>0</v>
      </c>
      <c r="BM68" s="7" t="s">
        <v>1</v>
      </c>
      <c r="BN68" s="3" t="s">
        <v>1</v>
      </c>
      <c r="BO68" s="7"/>
    </row>
    <row r="69" spans="1:67" x14ac:dyDescent="0.25">
      <c r="A69" s="7">
        <v>88096</v>
      </c>
      <c r="B69" s="3" t="s">
        <v>902</v>
      </c>
      <c r="C69" s="51">
        <v>43686</v>
      </c>
      <c r="D69" s="15" t="s">
        <v>8</v>
      </c>
      <c r="E69" s="15" t="s">
        <v>7</v>
      </c>
      <c r="F69" s="7" t="s">
        <v>366</v>
      </c>
      <c r="G69" s="14">
        <v>38888</v>
      </c>
      <c r="H69" s="14">
        <v>42541</v>
      </c>
      <c r="I69" s="13" t="s">
        <v>6</v>
      </c>
      <c r="J69" s="12">
        <v>5000</v>
      </c>
      <c r="K69" s="7">
        <v>10</v>
      </c>
      <c r="L69" s="7">
        <v>0.35</v>
      </c>
      <c r="M69" s="7" t="s">
        <v>5</v>
      </c>
      <c r="N69" s="7" t="s">
        <v>14</v>
      </c>
      <c r="O69" s="7" t="s">
        <v>112</v>
      </c>
      <c r="P69" s="7" t="s">
        <v>0</v>
      </c>
      <c r="Q69" s="16" t="s">
        <v>900</v>
      </c>
      <c r="R69" s="48">
        <v>44477.95</v>
      </c>
      <c r="S69" s="48">
        <v>24884.48</v>
      </c>
      <c r="T69" s="48">
        <v>13899.78</v>
      </c>
      <c r="U69" s="48">
        <v>5693.69</v>
      </c>
      <c r="V69" s="48">
        <v>0</v>
      </c>
      <c r="W69" s="48">
        <v>0</v>
      </c>
      <c r="X69" s="11" t="s">
        <v>0</v>
      </c>
      <c r="Y69" s="7" t="s">
        <v>0</v>
      </c>
      <c r="Z69" s="7" t="s">
        <v>0</v>
      </c>
      <c r="AA69" s="7" t="s">
        <v>1</v>
      </c>
      <c r="AB69" s="7" t="s">
        <v>0</v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8"/>
      <c r="AP69" s="48"/>
      <c r="AQ69" s="49">
        <v>1959</v>
      </c>
      <c r="AR69" s="29">
        <v>1</v>
      </c>
      <c r="AS69" s="7" t="s">
        <v>367</v>
      </c>
      <c r="AT69" s="7" t="s">
        <v>0</v>
      </c>
      <c r="AU69" s="7" t="s">
        <v>1</v>
      </c>
      <c r="AV69" s="7" t="s">
        <v>0</v>
      </c>
      <c r="AW69" s="7" t="s">
        <v>368</v>
      </c>
      <c r="AX69" s="16" t="s">
        <v>3</v>
      </c>
      <c r="AY69" s="39" t="s">
        <v>669</v>
      </c>
      <c r="AZ69" s="10" t="s">
        <v>1058</v>
      </c>
      <c r="BA69" s="7">
        <v>32355</v>
      </c>
      <c r="BB69" s="7">
        <v>35950</v>
      </c>
      <c r="BC69" s="9">
        <v>38860</v>
      </c>
      <c r="BD69" s="9" t="s">
        <v>369</v>
      </c>
      <c r="BE69" s="7" t="s">
        <v>1</v>
      </c>
      <c r="BF69" s="7" t="s">
        <v>1</v>
      </c>
      <c r="BG69" s="7" t="s">
        <v>0</v>
      </c>
      <c r="BH69" s="7" t="s">
        <v>1</v>
      </c>
      <c r="BI69" s="7" t="s">
        <v>2</v>
      </c>
      <c r="BJ69" s="7" t="s">
        <v>1</v>
      </c>
      <c r="BK69" s="7" t="s">
        <v>1</v>
      </c>
      <c r="BL69" s="7" t="s">
        <v>0</v>
      </c>
      <c r="BM69" s="7" t="s">
        <v>1</v>
      </c>
      <c r="BN69" s="3" t="s">
        <v>1</v>
      </c>
      <c r="BO69" s="7"/>
    </row>
    <row r="70" spans="1:67" x14ac:dyDescent="0.25">
      <c r="A70" s="7">
        <v>87843</v>
      </c>
      <c r="B70" s="3" t="s">
        <v>902</v>
      </c>
      <c r="C70" s="51">
        <v>43686</v>
      </c>
      <c r="D70" s="15" t="s">
        <v>8</v>
      </c>
      <c r="E70" s="15" t="s">
        <v>7</v>
      </c>
      <c r="F70" s="7" t="s">
        <v>370</v>
      </c>
      <c r="G70" s="14">
        <v>38622</v>
      </c>
      <c r="H70" s="14">
        <v>41179</v>
      </c>
      <c r="I70" s="13" t="s">
        <v>11</v>
      </c>
      <c r="J70" s="12">
        <v>33700</v>
      </c>
      <c r="K70" s="7">
        <v>16</v>
      </c>
      <c r="L70" s="7">
        <v>0.18</v>
      </c>
      <c r="M70" s="7" t="s">
        <v>5</v>
      </c>
      <c r="N70" s="7" t="s">
        <v>14</v>
      </c>
      <c r="O70" s="7" t="s">
        <v>112</v>
      </c>
      <c r="P70" s="7" t="s">
        <v>0</v>
      </c>
      <c r="Q70" s="16" t="s">
        <v>900</v>
      </c>
      <c r="R70" s="48">
        <v>36085.839999999997</v>
      </c>
      <c r="S70" s="48">
        <v>16430.419999999998</v>
      </c>
      <c r="T70" s="48">
        <v>16958.93</v>
      </c>
      <c r="U70" s="48">
        <v>2696.49</v>
      </c>
      <c r="V70" s="48">
        <v>0</v>
      </c>
      <c r="W70" s="48">
        <v>0</v>
      </c>
      <c r="X70" s="11" t="s">
        <v>0</v>
      </c>
      <c r="Y70" s="7" t="s">
        <v>0</v>
      </c>
      <c r="Z70" s="7" t="s">
        <v>0</v>
      </c>
      <c r="AA70" s="7" t="s">
        <v>1</v>
      </c>
      <c r="AB70" s="7" t="s">
        <v>0</v>
      </c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8"/>
      <c r="AP70" s="48"/>
      <c r="AQ70" s="49">
        <v>2875</v>
      </c>
      <c r="AR70" s="17">
        <v>1</v>
      </c>
      <c r="AS70" s="7" t="s">
        <v>371</v>
      </c>
      <c r="AT70" s="7" t="s">
        <v>0</v>
      </c>
      <c r="AU70" s="7" t="s">
        <v>1</v>
      </c>
      <c r="AV70" s="7" t="s">
        <v>0</v>
      </c>
      <c r="AW70" s="7" t="s">
        <v>372</v>
      </c>
      <c r="AX70" s="16" t="s">
        <v>3</v>
      </c>
      <c r="AY70" s="11" t="s">
        <v>260</v>
      </c>
      <c r="AZ70" s="10" t="s">
        <v>937</v>
      </c>
      <c r="BA70" s="7">
        <v>48294</v>
      </c>
      <c r="BB70" s="7">
        <v>48294</v>
      </c>
      <c r="BC70" s="9">
        <v>38607</v>
      </c>
      <c r="BD70" s="9" t="s">
        <v>373</v>
      </c>
      <c r="BE70" s="7" t="s">
        <v>1</v>
      </c>
      <c r="BF70" s="7" t="s">
        <v>1</v>
      </c>
      <c r="BG70" s="7" t="s">
        <v>1</v>
      </c>
      <c r="BH70" s="7" t="s">
        <v>1</v>
      </c>
      <c r="BI70" s="7" t="s">
        <v>2</v>
      </c>
      <c r="BJ70" s="7" t="s">
        <v>1</v>
      </c>
      <c r="BK70" s="7" t="s">
        <v>1</v>
      </c>
      <c r="BL70" s="7" t="s">
        <v>0</v>
      </c>
      <c r="BM70" s="7" t="s">
        <v>1</v>
      </c>
      <c r="BN70" s="3" t="s">
        <v>1</v>
      </c>
      <c r="BO70" s="7"/>
    </row>
    <row r="71" spans="1:67" x14ac:dyDescent="0.25">
      <c r="A71" s="7">
        <v>94339</v>
      </c>
      <c r="B71" s="3" t="s">
        <v>902</v>
      </c>
      <c r="C71" s="51">
        <v>43691</v>
      </c>
      <c r="D71" s="15" t="s">
        <v>8</v>
      </c>
      <c r="E71" s="15" t="s">
        <v>7</v>
      </c>
      <c r="F71" s="7" t="s">
        <v>374</v>
      </c>
      <c r="G71" s="14">
        <v>39701</v>
      </c>
      <c r="H71" s="14">
        <v>47004</v>
      </c>
      <c r="I71" s="13" t="s">
        <v>6</v>
      </c>
      <c r="J71" s="12">
        <v>21217.5</v>
      </c>
      <c r="K71" s="7">
        <v>14</v>
      </c>
      <c r="L71" s="7"/>
      <c r="M71" s="7" t="s">
        <v>15</v>
      </c>
      <c r="N71" s="7" t="s">
        <v>14</v>
      </c>
      <c r="O71" s="7" t="s">
        <v>112</v>
      </c>
      <c r="P71" s="7" t="s">
        <v>0</v>
      </c>
      <c r="Q71" s="16" t="s">
        <v>900</v>
      </c>
      <c r="R71" s="48">
        <v>1259693.47</v>
      </c>
      <c r="S71" s="48">
        <v>493424.05</v>
      </c>
      <c r="T71" s="48">
        <v>766269.42</v>
      </c>
      <c r="U71" s="48">
        <v>0</v>
      </c>
      <c r="V71" s="48">
        <v>0</v>
      </c>
      <c r="W71" s="48">
        <v>0</v>
      </c>
      <c r="X71" s="11" t="s">
        <v>0</v>
      </c>
      <c r="Y71" s="7" t="s">
        <v>0</v>
      </c>
      <c r="Z71" s="7" t="s">
        <v>1</v>
      </c>
      <c r="AA71" s="7" t="s">
        <v>1</v>
      </c>
      <c r="AB71" s="7" t="s">
        <v>0</v>
      </c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8"/>
      <c r="AP71" s="48"/>
      <c r="AQ71" s="49">
        <v>2875</v>
      </c>
      <c r="AR71" s="29">
        <v>4</v>
      </c>
      <c r="AS71" s="7"/>
      <c r="AT71" s="7" t="s">
        <v>0</v>
      </c>
      <c r="AU71" s="7" t="s">
        <v>1</v>
      </c>
      <c r="AV71" s="7" t="s">
        <v>0</v>
      </c>
      <c r="AW71" s="7" t="s">
        <v>375</v>
      </c>
      <c r="AX71" s="16" t="s">
        <v>3</v>
      </c>
      <c r="AY71" s="11" t="s">
        <v>260</v>
      </c>
      <c r="AZ71" s="10" t="s">
        <v>938</v>
      </c>
      <c r="BA71" s="7">
        <v>165617.97</v>
      </c>
      <c r="BB71" s="7">
        <v>165618</v>
      </c>
      <c r="BC71" s="9">
        <v>39692</v>
      </c>
      <c r="BD71" s="9"/>
      <c r="BE71" s="7" t="s">
        <v>1</v>
      </c>
      <c r="BF71" s="7" t="s">
        <v>1</v>
      </c>
      <c r="BG71" s="7" t="s">
        <v>0</v>
      </c>
      <c r="BH71" s="7" t="s">
        <v>1</v>
      </c>
      <c r="BI71" s="7" t="s">
        <v>1</v>
      </c>
      <c r="BJ71" s="7" t="s">
        <v>1</v>
      </c>
      <c r="BK71" s="7" t="s">
        <v>1</v>
      </c>
      <c r="BL71" s="7" t="s">
        <v>1</v>
      </c>
      <c r="BM71" s="7" t="s">
        <v>1</v>
      </c>
      <c r="BN71" s="3" t="s">
        <v>1</v>
      </c>
      <c r="BO71" s="7"/>
    </row>
    <row r="72" spans="1:67" x14ac:dyDescent="0.25">
      <c r="A72" s="7">
        <v>87856</v>
      </c>
      <c r="B72" s="3" t="s">
        <v>902</v>
      </c>
      <c r="C72" s="51">
        <v>43691</v>
      </c>
      <c r="D72" s="15" t="s">
        <v>8</v>
      </c>
      <c r="E72" s="15" t="s">
        <v>7</v>
      </c>
      <c r="F72" s="7" t="s">
        <v>376</v>
      </c>
      <c r="G72" s="14">
        <v>38643</v>
      </c>
      <c r="H72" s="14">
        <v>45947</v>
      </c>
      <c r="I72" s="13" t="s">
        <v>6</v>
      </c>
      <c r="J72" s="12">
        <v>10000</v>
      </c>
      <c r="K72" s="7">
        <v>12</v>
      </c>
      <c r="L72" s="7">
        <v>0.25</v>
      </c>
      <c r="M72" s="7" t="s">
        <v>5</v>
      </c>
      <c r="N72" s="7" t="s">
        <v>14</v>
      </c>
      <c r="O72" s="7" t="s">
        <v>112</v>
      </c>
      <c r="P72" s="7" t="s">
        <v>0</v>
      </c>
      <c r="Q72" s="16" t="s">
        <v>900</v>
      </c>
      <c r="R72" s="48">
        <v>486333.82</v>
      </c>
      <c r="S72" s="48">
        <v>214678.69</v>
      </c>
      <c r="T72" s="48">
        <v>215678.48</v>
      </c>
      <c r="U72" s="48">
        <v>55976.65</v>
      </c>
      <c r="V72" s="48">
        <v>0</v>
      </c>
      <c r="W72" s="48">
        <v>0</v>
      </c>
      <c r="X72" s="11" t="s">
        <v>1</v>
      </c>
      <c r="Y72" s="7"/>
      <c r="Z72" s="7"/>
      <c r="AA72" s="7"/>
      <c r="AB72" s="7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8"/>
      <c r="AP72" s="48"/>
      <c r="AQ72" s="49">
        <v>2875</v>
      </c>
      <c r="AR72" s="17">
        <v>1</v>
      </c>
      <c r="AS72" s="7" t="s">
        <v>101</v>
      </c>
      <c r="AT72" s="7" t="s">
        <v>0</v>
      </c>
      <c r="AU72" s="7" t="s">
        <v>1</v>
      </c>
      <c r="AV72" s="7" t="s">
        <v>0</v>
      </c>
      <c r="AW72" s="7" t="s">
        <v>377</v>
      </c>
      <c r="AX72" s="16" t="s">
        <v>3</v>
      </c>
      <c r="AY72" s="39" t="s">
        <v>669</v>
      </c>
      <c r="AZ72" s="10" t="s">
        <v>1059</v>
      </c>
      <c r="BA72" s="7">
        <v>65754</v>
      </c>
      <c r="BB72" s="7"/>
      <c r="BC72" s="9"/>
      <c r="BD72" s="9"/>
      <c r="BE72" s="7" t="s">
        <v>1</v>
      </c>
      <c r="BF72" s="7" t="s">
        <v>1</v>
      </c>
      <c r="BG72" s="7" t="s">
        <v>0</v>
      </c>
      <c r="BH72" s="7" t="s">
        <v>1</v>
      </c>
      <c r="BI72" s="7" t="s">
        <v>2</v>
      </c>
      <c r="BJ72" s="7" t="s">
        <v>1</v>
      </c>
      <c r="BK72" s="7" t="s">
        <v>1</v>
      </c>
      <c r="BL72" s="7" t="s">
        <v>2</v>
      </c>
      <c r="BM72" s="7" t="s">
        <v>1</v>
      </c>
      <c r="BN72" s="3" t="s">
        <v>1</v>
      </c>
      <c r="BO72" s="7"/>
    </row>
    <row r="73" spans="1:67" x14ac:dyDescent="0.25">
      <c r="A73" s="7">
        <v>87895</v>
      </c>
      <c r="B73" s="3" t="s">
        <v>902</v>
      </c>
      <c r="C73" s="51">
        <v>43691</v>
      </c>
      <c r="D73" s="15" t="s">
        <v>8</v>
      </c>
      <c r="E73" s="15" t="s">
        <v>7</v>
      </c>
      <c r="F73" s="7" t="s">
        <v>378</v>
      </c>
      <c r="G73" s="14">
        <v>38674</v>
      </c>
      <c r="H73" s="14">
        <v>45979</v>
      </c>
      <c r="I73" s="13" t="s">
        <v>6</v>
      </c>
      <c r="J73" s="12">
        <v>29700</v>
      </c>
      <c r="K73" s="7">
        <v>12</v>
      </c>
      <c r="L73" s="7">
        <v>0.3</v>
      </c>
      <c r="M73" s="7" t="s">
        <v>5</v>
      </c>
      <c r="N73" s="7" t="s">
        <v>14</v>
      </c>
      <c r="O73" s="7" t="s">
        <v>112</v>
      </c>
      <c r="P73" s="7" t="s">
        <v>1</v>
      </c>
      <c r="Q73" s="16" t="s">
        <v>900</v>
      </c>
      <c r="R73" s="48">
        <v>1743884.16</v>
      </c>
      <c r="S73" s="48">
        <v>658105.43000000005</v>
      </c>
      <c r="T73" s="48">
        <v>834700.27</v>
      </c>
      <c r="U73" s="48">
        <v>251078.46</v>
      </c>
      <c r="V73" s="48">
        <v>0</v>
      </c>
      <c r="W73" s="48">
        <v>0</v>
      </c>
      <c r="X73" s="11" t="s">
        <v>1</v>
      </c>
      <c r="Y73" s="7"/>
      <c r="Z73" s="7"/>
      <c r="AA73" s="7"/>
      <c r="AB73" s="7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8"/>
      <c r="AP73" s="48"/>
      <c r="AQ73" s="49">
        <v>2875</v>
      </c>
      <c r="AR73" s="29">
        <v>3</v>
      </c>
      <c r="AS73" s="7" t="s">
        <v>379</v>
      </c>
      <c r="AT73" s="7" t="s">
        <v>0</v>
      </c>
      <c r="AU73" s="7" t="s">
        <v>1</v>
      </c>
      <c r="AV73" s="7" t="s">
        <v>0</v>
      </c>
      <c r="AW73" s="7" t="s">
        <v>380</v>
      </c>
      <c r="AX73" s="16" t="s">
        <v>3</v>
      </c>
      <c r="AY73" s="39" t="s">
        <v>669</v>
      </c>
      <c r="AZ73" s="10" t="s">
        <v>1060</v>
      </c>
      <c r="BA73" s="7">
        <v>201473</v>
      </c>
      <c r="BB73" s="7"/>
      <c r="BC73" s="9"/>
      <c r="BD73" s="9"/>
      <c r="BE73" s="7" t="s">
        <v>1</v>
      </c>
      <c r="BF73" s="7" t="s">
        <v>1</v>
      </c>
      <c r="BG73" s="7" t="s">
        <v>0</v>
      </c>
      <c r="BH73" s="7" t="s">
        <v>1</v>
      </c>
      <c r="BI73" s="7" t="s">
        <v>2</v>
      </c>
      <c r="BJ73" s="7" t="s">
        <v>1</v>
      </c>
      <c r="BK73" s="7" t="s">
        <v>1</v>
      </c>
      <c r="BL73" s="7" t="s">
        <v>0</v>
      </c>
      <c r="BM73" s="7" t="s">
        <v>1</v>
      </c>
      <c r="BN73" s="3" t="s">
        <v>1</v>
      </c>
      <c r="BO73" s="7"/>
    </row>
    <row r="74" spans="1:67" x14ac:dyDescent="0.25">
      <c r="A74" s="7">
        <v>87795</v>
      </c>
      <c r="B74" s="3" t="s">
        <v>902</v>
      </c>
      <c r="C74" s="51">
        <v>43691</v>
      </c>
      <c r="D74" s="15" t="s">
        <v>8</v>
      </c>
      <c r="E74" s="15" t="s">
        <v>7</v>
      </c>
      <c r="F74" s="7" t="s">
        <v>381</v>
      </c>
      <c r="G74" s="14">
        <v>38528</v>
      </c>
      <c r="H74" s="14">
        <v>44007</v>
      </c>
      <c r="I74" s="13" t="s">
        <v>6</v>
      </c>
      <c r="J74" s="12">
        <v>9500</v>
      </c>
      <c r="K74" s="7">
        <v>12</v>
      </c>
      <c r="L74" s="7">
        <v>0.25</v>
      </c>
      <c r="M74" s="7" t="s">
        <v>5</v>
      </c>
      <c r="N74" s="7" t="s">
        <v>14</v>
      </c>
      <c r="O74" s="7" t="s">
        <v>112</v>
      </c>
      <c r="P74" s="7" t="s">
        <v>0</v>
      </c>
      <c r="Q74" s="16" t="s">
        <v>900</v>
      </c>
      <c r="R74" s="48">
        <v>220840.89</v>
      </c>
      <c r="S74" s="48">
        <v>119519.62</v>
      </c>
      <c r="T74" s="48">
        <v>81284.399999999994</v>
      </c>
      <c r="U74" s="48">
        <v>20036.87</v>
      </c>
      <c r="V74" s="48">
        <v>0</v>
      </c>
      <c r="W74" s="48">
        <v>0</v>
      </c>
      <c r="X74" s="11" t="s">
        <v>1</v>
      </c>
      <c r="Y74" s="7"/>
      <c r="Z74" s="7"/>
      <c r="AA74" s="7"/>
      <c r="AB74" s="7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8"/>
      <c r="AP74" s="48"/>
      <c r="AQ74" s="49">
        <v>2018</v>
      </c>
      <c r="AR74" s="29">
        <v>1</v>
      </c>
      <c r="AS74" s="7" t="s">
        <v>382</v>
      </c>
      <c r="AT74" s="7" t="s">
        <v>0</v>
      </c>
      <c r="AU74" s="7" t="s">
        <v>1</v>
      </c>
      <c r="AV74" s="7" t="s">
        <v>0</v>
      </c>
      <c r="AW74" s="7" t="s">
        <v>383</v>
      </c>
      <c r="AX74" s="16" t="s">
        <v>3</v>
      </c>
      <c r="AY74" s="11" t="s">
        <v>260</v>
      </c>
      <c r="AZ74" s="10" t="s">
        <v>939</v>
      </c>
      <c r="BA74" s="7">
        <v>65240</v>
      </c>
      <c r="BB74" s="7"/>
      <c r="BC74" s="9"/>
      <c r="BD74" s="9"/>
      <c r="BE74" s="7" t="s">
        <v>1</v>
      </c>
      <c r="BF74" s="7" t="s">
        <v>1</v>
      </c>
      <c r="BG74" s="7" t="s">
        <v>0</v>
      </c>
      <c r="BH74" s="7" t="s">
        <v>1</v>
      </c>
      <c r="BI74" s="7" t="s">
        <v>2</v>
      </c>
      <c r="BJ74" s="7" t="s">
        <v>1</v>
      </c>
      <c r="BK74" s="7" t="s">
        <v>1</v>
      </c>
      <c r="BL74" s="7" t="s">
        <v>0</v>
      </c>
      <c r="BM74" s="7" t="s">
        <v>1</v>
      </c>
      <c r="BN74" s="3" t="s">
        <v>1</v>
      </c>
      <c r="BO74" s="7"/>
    </row>
    <row r="75" spans="1:67" x14ac:dyDescent="0.25">
      <c r="A75" s="7">
        <v>90727</v>
      </c>
      <c r="B75" s="3" t="s">
        <v>902</v>
      </c>
      <c r="C75" s="51">
        <v>43691</v>
      </c>
      <c r="D75" s="15" t="s">
        <v>8</v>
      </c>
      <c r="E75" s="15" t="s">
        <v>7</v>
      </c>
      <c r="F75" s="7" t="s">
        <v>384</v>
      </c>
      <c r="G75" s="14">
        <v>39388</v>
      </c>
      <c r="H75" s="14">
        <v>43040</v>
      </c>
      <c r="I75" s="13" t="s">
        <v>6</v>
      </c>
      <c r="J75" s="12">
        <v>6105</v>
      </c>
      <c r="K75" s="7">
        <v>12</v>
      </c>
      <c r="L75" s="7"/>
      <c r="M75" s="7" t="s">
        <v>15</v>
      </c>
      <c r="N75" s="7" t="s">
        <v>14</v>
      </c>
      <c r="O75" s="7" t="s">
        <v>112</v>
      </c>
      <c r="P75" s="7" t="s">
        <v>1</v>
      </c>
      <c r="Q75" s="16" t="s">
        <v>900</v>
      </c>
      <c r="R75" s="48">
        <v>88795.78</v>
      </c>
      <c r="S75" s="48">
        <v>52012.29</v>
      </c>
      <c r="T75" s="48">
        <v>36783.49</v>
      </c>
      <c r="U75" s="48">
        <v>0</v>
      </c>
      <c r="V75" s="48">
        <v>0</v>
      </c>
      <c r="W75" s="48">
        <v>0</v>
      </c>
      <c r="X75" s="11" t="s">
        <v>1</v>
      </c>
      <c r="Y75" s="7"/>
      <c r="Z75" s="7"/>
      <c r="AA75" s="7"/>
      <c r="AB75" s="7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8"/>
      <c r="AP75" s="48"/>
      <c r="AQ75" s="49">
        <v>2059</v>
      </c>
      <c r="AR75" s="29">
        <v>1</v>
      </c>
      <c r="AS75" s="7" t="s">
        <v>385</v>
      </c>
      <c r="AT75" s="7" t="s">
        <v>0</v>
      </c>
      <c r="AU75" s="7" t="s">
        <v>1</v>
      </c>
      <c r="AV75" s="7" t="s">
        <v>0</v>
      </c>
      <c r="AW75" s="7" t="s">
        <v>386</v>
      </c>
      <c r="AX75" s="16" t="s">
        <v>3</v>
      </c>
      <c r="AY75" s="39" t="s">
        <v>669</v>
      </c>
      <c r="AZ75" s="10" t="s">
        <v>1061</v>
      </c>
      <c r="BA75" s="7">
        <v>39895</v>
      </c>
      <c r="BB75" s="7"/>
      <c r="BC75" s="9"/>
      <c r="BD75" s="9"/>
      <c r="BE75" s="7" t="s">
        <v>1</v>
      </c>
      <c r="BF75" s="7" t="s">
        <v>1</v>
      </c>
      <c r="BG75" s="7" t="s">
        <v>0</v>
      </c>
      <c r="BH75" s="7" t="s">
        <v>1</v>
      </c>
      <c r="BI75" s="7" t="s">
        <v>2</v>
      </c>
      <c r="BJ75" s="7" t="s">
        <v>1</v>
      </c>
      <c r="BK75" s="7" t="s">
        <v>1</v>
      </c>
      <c r="BL75" s="7" t="s">
        <v>2</v>
      </c>
      <c r="BM75" s="7" t="s">
        <v>1</v>
      </c>
      <c r="BN75" s="3" t="s">
        <v>1</v>
      </c>
      <c r="BO75" s="7"/>
    </row>
    <row r="76" spans="1:67" x14ac:dyDescent="0.25">
      <c r="A76" s="7">
        <v>91874</v>
      </c>
      <c r="B76" s="3" t="s">
        <v>902</v>
      </c>
      <c r="C76" s="51">
        <v>43691</v>
      </c>
      <c r="D76" s="15" t="s">
        <v>8</v>
      </c>
      <c r="E76" s="15" t="s">
        <v>7</v>
      </c>
      <c r="F76" s="7" t="s">
        <v>387</v>
      </c>
      <c r="G76" s="14">
        <v>39478</v>
      </c>
      <c r="H76" s="14">
        <v>48607</v>
      </c>
      <c r="I76" s="13" t="s">
        <v>6</v>
      </c>
      <c r="J76" s="12">
        <v>30947.200000000001</v>
      </c>
      <c r="K76" s="7">
        <v>13</v>
      </c>
      <c r="L76" s="7"/>
      <c r="M76" s="7" t="s">
        <v>15</v>
      </c>
      <c r="N76" s="7" t="s">
        <v>14</v>
      </c>
      <c r="O76" s="7" t="s">
        <v>112</v>
      </c>
      <c r="P76" s="7" t="s">
        <v>0</v>
      </c>
      <c r="Q76" s="16" t="s">
        <v>900</v>
      </c>
      <c r="R76" s="48">
        <v>1746759.19</v>
      </c>
      <c r="S76" s="48">
        <v>713617.36</v>
      </c>
      <c r="T76" s="48">
        <v>1033141.83</v>
      </c>
      <c r="U76" s="48">
        <v>0</v>
      </c>
      <c r="V76" s="48">
        <v>0</v>
      </c>
      <c r="W76" s="48">
        <v>0</v>
      </c>
      <c r="X76" s="11" t="s">
        <v>1</v>
      </c>
      <c r="Y76" s="7"/>
      <c r="Z76" s="7"/>
      <c r="AA76" s="7"/>
      <c r="AB76" s="7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8"/>
      <c r="AP76" s="48"/>
      <c r="AQ76" s="49">
        <v>2875</v>
      </c>
      <c r="AR76" s="29">
        <v>3</v>
      </c>
      <c r="AS76" s="7" t="s">
        <v>388</v>
      </c>
      <c r="AT76" s="7" t="s">
        <v>0</v>
      </c>
      <c r="AU76" s="7" t="s">
        <v>1</v>
      </c>
      <c r="AV76" s="7" t="s">
        <v>0</v>
      </c>
      <c r="AW76" s="7" t="s">
        <v>389</v>
      </c>
      <c r="AX76" s="16" t="s">
        <v>3</v>
      </c>
      <c r="AY76" s="11" t="s">
        <v>260</v>
      </c>
      <c r="AZ76" s="10" t="s">
        <v>940</v>
      </c>
      <c r="BA76" s="7">
        <v>275225</v>
      </c>
      <c r="BB76" s="7"/>
      <c r="BC76" s="9"/>
      <c r="BD76" s="9"/>
      <c r="BE76" s="7" t="s">
        <v>1</v>
      </c>
      <c r="BF76" s="7" t="s">
        <v>1</v>
      </c>
      <c r="BG76" s="7" t="s">
        <v>0</v>
      </c>
      <c r="BH76" s="7" t="s">
        <v>1</v>
      </c>
      <c r="BI76" s="7" t="s">
        <v>2</v>
      </c>
      <c r="BJ76" s="7" t="s">
        <v>390</v>
      </c>
      <c r="BK76" s="7" t="s">
        <v>1</v>
      </c>
      <c r="BL76" s="7" t="s">
        <v>0</v>
      </c>
      <c r="BM76" s="7" t="s">
        <v>1</v>
      </c>
      <c r="BN76" s="3" t="s">
        <v>1</v>
      </c>
      <c r="BO76" s="7"/>
    </row>
    <row r="77" spans="1:67" x14ac:dyDescent="0.25">
      <c r="A77" s="7">
        <v>93396</v>
      </c>
      <c r="B77" s="3" t="s">
        <v>902</v>
      </c>
      <c r="C77" s="51">
        <v>43691</v>
      </c>
      <c r="D77" s="15" t="s">
        <v>8</v>
      </c>
      <c r="E77" s="15" t="s">
        <v>7</v>
      </c>
      <c r="F77" s="7" t="s">
        <v>391</v>
      </c>
      <c r="G77" s="14">
        <v>39626</v>
      </c>
      <c r="H77" s="14">
        <v>46930</v>
      </c>
      <c r="I77" s="13" t="s">
        <v>6</v>
      </c>
      <c r="J77" s="12">
        <v>26936</v>
      </c>
      <c r="K77" s="7">
        <v>14</v>
      </c>
      <c r="L77" s="7"/>
      <c r="M77" s="7" t="s">
        <v>15</v>
      </c>
      <c r="N77" s="7" t="s">
        <v>14</v>
      </c>
      <c r="O77" s="7" t="s">
        <v>112</v>
      </c>
      <c r="P77" s="7" t="s">
        <v>0</v>
      </c>
      <c r="Q77" s="16" t="s">
        <v>900</v>
      </c>
      <c r="R77" s="48">
        <v>1057853.8799999999</v>
      </c>
      <c r="S77" s="48">
        <v>567627.93999999994</v>
      </c>
      <c r="T77" s="48">
        <v>490225.94</v>
      </c>
      <c r="U77" s="48">
        <v>0</v>
      </c>
      <c r="V77" s="48">
        <v>0</v>
      </c>
      <c r="W77" s="48">
        <v>0</v>
      </c>
      <c r="X77" s="11" t="s">
        <v>0</v>
      </c>
      <c r="Y77" s="7" t="s">
        <v>0</v>
      </c>
      <c r="Z77" s="7" t="s">
        <v>0</v>
      </c>
      <c r="AA77" s="7" t="s">
        <v>1</v>
      </c>
      <c r="AB77" s="7" t="s">
        <v>0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8"/>
      <c r="AP77" s="48"/>
      <c r="AQ77" s="49">
        <v>2120</v>
      </c>
      <c r="AR77" s="29">
        <v>1</v>
      </c>
      <c r="AS77" s="7" t="s">
        <v>392</v>
      </c>
      <c r="AT77" s="7" t="s">
        <v>0</v>
      </c>
      <c r="AU77" s="7" t="s">
        <v>1</v>
      </c>
      <c r="AV77" s="7" t="s">
        <v>0</v>
      </c>
      <c r="AW77" s="7" t="s">
        <v>393</v>
      </c>
      <c r="AX77" s="16" t="s">
        <v>3</v>
      </c>
      <c r="AY77" s="11" t="s">
        <v>260</v>
      </c>
      <c r="AZ77" s="10" t="s">
        <v>941</v>
      </c>
      <c r="BA77" s="7">
        <v>205752.47</v>
      </c>
      <c r="BB77" s="7">
        <v>205752</v>
      </c>
      <c r="BC77" s="9">
        <v>39685</v>
      </c>
      <c r="BD77" s="9" t="s">
        <v>394</v>
      </c>
      <c r="BE77" s="7" t="s">
        <v>1</v>
      </c>
      <c r="BF77" s="7" t="s">
        <v>1</v>
      </c>
      <c r="BG77" s="7" t="s">
        <v>0</v>
      </c>
      <c r="BH77" s="7" t="s">
        <v>1</v>
      </c>
      <c r="BI77" s="7" t="s">
        <v>2</v>
      </c>
      <c r="BJ77" s="7" t="s">
        <v>1</v>
      </c>
      <c r="BK77" s="7" t="s">
        <v>1</v>
      </c>
      <c r="BL77" s="7" t="s">
        <v>0</v>
      </c>
      <c r="BM77" s="7" t="s">
        <v>1</v>
      </c>
      <c r="BN77" s="3" t="s">
        <v>1</v>
      </c>
      <c r="BO77" s="7"/>
    </row>
    <row r="78" spans="1:67" x14ac:dyDescent="0.25">
      <c r="A78" s="7">
        <v>93811</v>
      </c>
      <c r="B78" s="3" t="s">
        <v>902</v>
      </c>
      <c r="C78" s="51">
        <v>43691</v>
      </c>
      <c r="D78" s="15" t="s">
        <v>8</v>
      </c>
      <c r="E78" s="15" t="s">
        <v>7</v>
      </c>
      <c r="F78" s="7" t="s">
        <v>395</v>
      </c>
      <c r="G78" s="14">
        <v>39661</v>
      </c>
      <c r="H78" s="14">
        <v>46965</v>
      </c>
      <c r="I78" s="13" t="s">
        <v>6</v>
      </c>
      <c r="J78" s="12">
        <v>12408</v>
      </c>
      <c r="K78" s="7">
        <v>14</v>
      </c>
      <c r="L78" s="7"/>
      <c r="M78" s="7" t="s">
        <v>15</v>
      </c>
      <c r="N78" s="7" t="s">
        <v>14</v>
      </c>
      <c r="O78" s="7" t="s">
        <v>112</v>
      </c>
      <c r="P78" s="7" t="s">
        <v>0</v>
      </c>
      <c r="Q78" s="16" t="s">
        <v>900</v>
      </c>
      <c r="R78" s="48">
        <v>755075.79</v>
      </c>
      <c r="S78" s="48">
        <v>289587.01</v>
      </c>
      <c r="T78" s="48">
        <v>465488.78</v>
      </c>
      <c r="U78" s="48">
        <v>0</v>
      </c>
      <c r="V78" s="48">
        <v>0</v>
      </c>
      <c r="W78" s="48">
        <v>0</v>
      </c>
      <c r="X78" s="11" t="s">
        <v>0</v>
      </c>
      <c r="Y78" s="7" t="s">
        <v>0</v>
      </c>
      <c r="Z78" s="7" t="s">
        <v>0</v>
      </c>
      <c r="AA78" s="7" t="s">
        <v>1</v>
      </c>
      <c r="AB78" s="7" t="s">
        <v>0</v>
      </c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8"/>
      <c r="AP78" s="48"/>
      <c r="AQ78" s="49">
        <v>2875</v>
      </c>
      <c r="AR78" s="29">
        <v>3</v>
      </c>
      <c r="AS78" s="7" t="s">
        <v>396</v>
      </c>
      <c r="AT78" s="7" t="s">
        <v>0</v>
      </c>
      <c r="AU78" s="7" t="s">
        <v>1</v>
      </c>
      <c r="AV78" s="7" t="s">
        <v>0</v>
      </c>
      <c r="AW78" s="7" t="s">
        <v>397</v>
      </c>
      <c r="AX78" s="16" t="s">
        <v>3</v>
      </c>
      <c r="AY78" s="11" t="s">
        <v>260</v>
      </c>
      <c r="AZ78" s="10" t="s">
        <v>942</v>
      </c>
      <c r="BA78" s="7">
        <v>104010.75</v>
      </c>
      <c r="BB78" s="7">
        <v>104011</v>
      </c>
      <c r="BC78" s="9">
        <v>39650</v>
      </c>
      <c r="BD78" s="9"/>
      <c r="BE78" s="7" t="s">
        <v>1</v>
      </c>
      <c r="BF78" s="7" t="s">
        <v>1</v>
      </c>
      <c r="BG78" s="7" t="s">
        <v>0</v>
      </c>
      <c r="BH78" s="7" t="s">
        <v>1</v>
      </c>
      <c r="BI78" s="7" t="s">
        <v>2</v>
      </c>
      <c r="BJ78" s="7" t="s">
        <v>1</v>
      </c>
      <c r="BK78" s="7" t="s">
        <v>1</v>
      </c>
      <c r="BL78" s="7" t="s">
        <v>0</v>
      </c>
      <c r="BM78" s="7" t="s">
        <v>1</v>
      </c>
      <c r="BN78" s="3" t="s">
        <v>1</v>
      </c>
      <c r="BO78" s="7"/>
    </row>
    <row r="79" spans="1:67" x14ac:dyDescent="0.25">
      <c r="A79" s="7">
        <v>163969</v>
      </c>
      <c r="B79" s="3" t="s">
        <v>902</v>
      </c>
      <c r="C79" s="51">
        <v>43698</v>
      </c>
      <c r="D79" s="15" t="s">
        <v>8</v>
      </c>
      <c r="E79" s="15" t="s">
        <v>7</v>
      </c>
      <c r="F79" s="7" t="s">
        <v>53</v>
      </c>
      <c r="G79" s="14">
        <v>39470</v>
      </c>
      <c r="H79" s="14">
        <v>46775</v>
      </c>
      <c r="I79" s="13" t="s">
        <v>6</v>
      </c>
      <c r="J79" s="12">
        <v>105746.3</v>
      </c>
      <c r="K79" s="7">
        <v>13</v>
      </c>
      <c r="L79" s="7">
        <v>0</v>
      </c>
      <c r="M79" s="7" t="s">
        <v>15</v>
      </c>
      <c r="N79" s="7" t="s">
        <v>10</v>
      </c>
      <c r="O79" s="7" t="s">
        <v>9</v>
      </c>
      <c r="P79" s="7" t="s">
        <v>1</v>
      </c>
      <c r="Q79" s="16" t="s">
        <v>900</v>
      </c>
      <c r="R79" s="48">
        <v>5911049.2000000002</v>
      </c>
      <c r="S79" s="48">
        <v>2451898.31</v>
      </c>
      <c r="T79" s="48">
        <v>3459150.89</v>
      </c>
      <c r="U79" s="48">
        <v>0</v>
      </c>
      <c r="V79" s="48">
        <v>0</v>
      </c>
      <c r="W79" s="48">
        <v>0</v>
      </c>
      <c r="X79" s="11" t="s">
        <v>0</v>
      </c>
      <c r="Y79" s="7" t="s">
        <v>12</v>
      </c>
      <c r="Z79" s="7" t="s">
        <v>12</v>
      </c>
      <c r="AA79" s="7" t="s">
        <v>1</v>
      </c>
      <c r="AB79" s="7" t="s">
        <v>0</v>
      </c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8"/>
      <c r="AP79" s="48"/>
      <c r="AQ79" s="49">
        <v>2826</v>
      </c>
      <c r="AR79" s="17">
        <v>2</v>
      </c>
      <c r="AS79" s="7" t="s">
        <v>52</v>
      </c>
      <c r="AT79" s="7" t="s">
        <v>0</v>
      </c>
      <c r="AU79" s="7" t="s">
        <v>1</v>
      </c>
      <c r="AV79" s="7" t="s">
        <v>0</v>
      </c>
      <c r="AW79" s="7" t="s">
        <v>51</v>
      </c>
      <c r="AX79" s="16" t="s">
        <v>3</v>
      </c>
      <c r="AY79" s="11" t="s">
        <v>854</v>
      </c>
      <c r="AZ79" s="10" t="s">
        <v>1062</v>
      </c>
      <c r="BA79" s="7">
        <v>762958</v>
      </c>
      <c r="BB79" s="7">
        <v>762958</v>
      </c>
      <c r="BC79" s="9">
        <v>39455</v>
      </c>
      <c r="BD79" s="9"/>
      <c r="BE79" s="7" t="s">
        <v>1</v>
      </c>
      <c r="BF79" s="7" t="s">
        <v>1</v>
      </c>
      <c r="BG79" s="7" t="s">
        <v>1</v>
      </c>
      <c r="BH79" s="7" t="s">
        <v>1</v>
      </c>
      <c r="BI79" s="7" t="s">
        <v>1</v>
      </c>
      <c r="BJ79" s="7" t="s">
        <v>1</v>
      </c>
      <c r="BK79" s="7" t="s">
        <v>1</v>
      </c>
      <c r="BL79" s="7" t="s">
        <v>1</v>
      </c>
      <c r="BM79" s="7" t="s">
        <v>1</v>
      </c>
      <c r="BN79" s="3" t="s">
        <v>1</v>
      </c>
      <c r="BO79" s="7"/>
    </row>
    <row r="80" spans="1:67" x14ac:dyDescent="0.25">
      <c r="A80" s="7">
        <v>92522</v>
      </c>
      <c r="B80" s="3" t="s">
        <v>902</v>
      </c>
      <c r="C80" s="51">
        <v>43691</v>
      </c>
      <c r="D80" s="15" t="s">
        <v>8</v>
      </c>
      <c r="E80" s="15" t="s">
        <v>7</v>
      </c>
      <c r="F80" s="7" t="s">
        <v>401</v>
      </c>
      <c r="G80" s="14">
        <v>39527</v>
      </c>
      <c r="H80" s="14">
        <v>46822</v>
      </c>
      <c r="I80" s="13" t="s">
        <v>6</v>
      </c>
      <c r="J80" s="12">
        <v>97911.24</v>
      </c>
      <c r="K80" s="7">
        <v>13</v>
      </c>
      <c r="L80" s="7"/>
      <c r="M80" s="7" t="s">
        <v>15</v>
      </c>
      <c r="N80" s="7" t="s">
        <v>14</v>
      </c>
      <c r="O80" s="7" t="s">
        <v>112</v>
      </c>
      <c r="P80" s="7" t="s">
        <v>0</v>
      </c>
      <c r="Q80" s="16" t="s">
        <v>900</v>
      </c>
      <c r="R80" s="48">
        <v>2210166.1800000002</v>
      </c>
      <c r="S80" s="48">
        <v>1277227.17</v>
      </c>
      <c r="T80" s="48">
        <v>932939.01</v>
      </c>
      <c r="U80" s="48">
        <v>0</v>
      </c>
      <c r="V80" s="48">
        <v>0</v>
      </c>
      <c r="W80" s="48">
        <v>0</v>
      </c>
      <c r="X80" s="11" t="s">
        <v>1</v>
      </c>
      <c r="Y80" s="7"/>
      <c r="Z80" s="7"/>
      <c r="AA80" s="7"/>
      <c r="AB80" s="7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8"/>
      <c r="AP80" s="48"/>
      <c r="AQ80" s="49">
        <v>1997</v>
      </c>
      <c r="AR80" s="29">
        <v>1</v>
      </c>
      <c r="AS80" s="7" t="s">
        <v>402</v>
      </c>
      <c r="AT80" s="7" t="s">
        <v>0</v>
      </c>
      <c r="AU80" s="7" t="s">
        <v>1</v>
      </c>
      <c r="AV80" s="7" t="s">
        <v>0</v>
      </c>
      <c r="AW80" s="7" t="s">
        <v>403</v>
      </c>
      <c r="AX80" s="16" t="s">
        <v>3</v>
      </c>
      <c r="AY80" s="39" t="s">
        <v>901</v>
      </c>
      <c r="AZ80" s="10" t="s">
        <v>1063</v>
      </c>
      <c r="BA80" s="7">
        <v>658267.5</v>
      </c>
      <c r="BB80" s="7">
        <v>658270</v>
      </c>
      <c r="BC80" s="9">
        <v>39506</v>
      </c>
      <c r="BD80" s="9" t="s">
        <v>404</v>
      </c>
      <c r="BE80" s="7" t="s">
        <v>1</v>
      </c>
      <c r="BF80" s="7" t="s">
        <v>1</v>
      </c>
      <c r="BG80" s="7" t="s">
        <v>0</v>
      </c>
      <c r="BH80" s="7" t="s">
        <v>1</v>
      </c>
      <c r="BI80" s="7" t="s">
        <v>2</v>
      </c>
      <c r="BJ80" s="7" t="s">
        <v>1</v>
      </c>
      <c r="BK80" s="7" t="s">
        <v>1</v>
      </c>
      <c r="BL80" s="7" t="s">
        <v>0</v>
      </c>
      <c r="BM80" s="7" t="s">
        <v>1</v>
      </c>
      <c r="BN80" s="3" t="s">
        <v>1</v>
      </c>
      <c r="BO80" s="7"/>
    </row>
    <row r="81" spans="1:67" x14ac:dyDescent="0.25">
      <c r="A81" s="7">
        <v>92235</v>
      </c>
      <c r="B81" s="3" t="s">
        <v>902</v>
      </c>
      <c r="C81" s="51">
        <v>43691</v>
      </c>
      <c r="D81" s="15" t="s">
        <v>8</v>
      </c>
      <c r="E81" s="15" t="s">
        <v>7</v>
      </c>
      <c r="F81" s="7" t="s">
        <v>405</v>
      </c>
      <c r="G81" s="14">
        <v>39512</v>
      </c>
      <c r="H81" s="14">
        <v>48642</v>
      </c>
      <c r="I81" s="13" t="s">
        <v>6</v>
      </c>
      <c r="J81" s="12">
        <v>31527</v>
      </c>
      <c r="K81" s="7">
        <v>14</v>
      </c>
      <c r="L81" s="7"/>
      <c r="M81" s="7" t="s">
        <v>15</v>
      </c>
      <c r="N81" s="7" t="s">
        <v>14</v>
      </c>
      <c r="O81" s="7" t="s">
        <v>112</v>
      </c>
      <c r="P81" s="7" t="s">
        <v>0</v>
      </c>
      <c r="Q81" s="16" t="s">
        <v>900</v>
      </c>
      <c r="R81" s="48">
        <v>1885771.85</v>
      </c>
      <c r="S81" s="48">
        <v>729477.17</v>
      </c>
      <c r="T81" s="48">
        <v>1156294.68</v>
      </c>
      <c r="U81" s="48">
        <v>0</v>
      </c>
      <c r="V81" s="48">
        <v>0</v>
      </c>
      <c r="W81" s="48">
        <v>0</v>
      </c>
      <c r="X81" s="11" t="s">
        <v>1</v>
      </c>
      <c r="Y81" s="7"/>
      <c r="Z81" s="7"/>
      <c r="AA81" s="7"/>
      <c r="AB81" s="7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8"/>
      <c r="AP81" s="48"/>
      <c r="AQ81" s="49">
        <v>2875</v>
      </c>
      <c r="AR81" s="29">
        <v>1</v>
      </c>
      <c r="AS81" s="7" t="s">
        <v>406</v>
      </c>
      <c r="AT81" s="7" t="s">
        <v>0</v>
      </c>
      <c r="AU81" s="7" t="s">
        <v>1</v>
      </c>
      <c r="AV81" s="7" t="s">
        <v>0</v>
      </c>
      <c r="AW81" s="7" t="s">
        <v>407</v>
      </c>
      <c r="AX81" s="16" t="s">
        <v>3</v>
      </c>
      <c r="AY81" s="11" t="s">
        <v>260</v>
      </c>
      <c r="AZ81" s="10" t="s">
        <v>943</v>
      </c>
      <c r="BA81" s="7">
        <v>369660</v>
      </c>
      <c r="BB81" s="7"/>
      <c r="BC81" s="9"/>
      <c r="BD81" s="9"/>
      <c r="BE81" s="7" t="s">
        <v>1</v>
      </c>
      <c r="BF81" s="7" t="s">
        <v>1</v>
      </c>
      <c r="BG81" s="7" t="s">
        <v>0</v>
      </c>
      <c r="BH81" s="7" t="s">
        <v>1</v>
      </c>
      <c r="BI81" s="7" t="s">
        <v>2</v>
      </c>
      <c r="BJ81" s="7" t="s">
        <v>1</v>
      </c>
      <c r="BK81" s="7" t="s">
        <v>1</v>
      </c>
      <c r="BL81" s="7" t="s">
        <v>2</v>
      </c>
      <c r="BM81" s="7" t="s">
        <v>1</v>
      </c>
      <c r="BN81" s="3" t="s">
        <v>1</v>
      </c>
      <c r="BO81" s="7"/>
    </row>
    <row r="82" spans="1:67" x14ac:dyDescent="0.25">
      <c r="A82" s="7">
        <v>87695</v>
      </c>
      <c r="B82" s="3" t="s">
        <v>902</v>
      </c>
      <c r="C82" s="51">
        <v>43691</v>
      </c>
      <c r="D82" s="15" t="s">
        <v>8</v>
      </c>
      <c r="E82" s="15" t="s">
        <v>7</v>
      </c>
      <c r="F82" s="7" t="s">
        <v>408</v>
      </c>
      <c r="G82" s="14">
        <v>38281</v>
      </c>
      <c r="H82" s="14">
        <v>43759</v>
      </c>
      <c r="I82" s="13" t="s">
        <v>6</v>
      </c>
      <c r="J82" s="12">
        <v>12150</v>
      </c>
      <c r="K82" s="7">
        <v>12</v>
      </c>
      <c r="L82" s="7">
        <v>0.2</v>
      </c>
      <c r="M82" s="7" t="s">
        <v>5</v>
      </c>
      <c r="N82" s="7" t="s">
        <v>14</v>
      </c>
      <c r="O82" s="7" t="s">
        <v>112</v>
      </c>
      <c r="P82" s="7" t="s">
        <v>0</v>
      </c>
      <c r="Q82" s="16" t="s">
        <v>900</v>
      </c>
      <c r="R82" s="48">
        <v>254771.13</v>
      </c>
      <c r="S82" s="48">
        <v>138106.65</v>
      </c>
      <c r="T82" s="48">
        <v>98063.23</v>
      </c>
      <c r="U82" s="48">
        <v>18601.25</v>
      </c>
      <c r="V82" s="48">
        <v>0</v>
      </c>
      <c r="W82" s="48">
        <v>0</v>
      </c>
      <c r="X82" s="11" t="s">
        <v>1</v>
      </c>
      <c r="Y82" s="7"/>
      <c r="Z82" s="7"/>
      <c r="AA82" s="7"/>
      <c r="AB82" s="7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8"/>
      <c r="AP82" s="48"/>
      <c r="AQ82" s="49">
        <v>2176</v>
      </c>
      <c r="AR82" s="29">
        <v>1</v>
      </c>
      <c r="AS82" s="7" t="s">
        <v>409</v>
      </c>
      <c r="AT82" s="7" t="s">
        <v>0</v>
      </c>
      <c r="AU82" s="7" t="s">
        <v>1</v>
      </c>
      <c r="AV82" s="7" t="s">
        <v>0</v>
      </c>
      <c r="AW82" s="7" t="s">
        <v>410</v>
      </c>
      <c r="AX82" s="16" t="s">
        <v>3</v>
      </c>
      <c r="AY82" s="11" t="s">
        <v>260</v>
      </c>
      <c r="AZ82" s="10" t="s">
        <v>944</v>
      </c>
      <c r="BA82" s="7">
        <v>85284.64</v>
      </c>
      <c r="BB82" s="7"/>
      <c r="BC82" s="9"/>
      <c r="BD82" s="9"/>
      <c r="BE82" s="7" t="s">
        <v>1</v>
      </c>
      <c r="BF82" s="7" t="s">
        <v>1</v>
      </c>
      <c r="BG82" s="7" t="s">
        <v>0</v>
      </c>
      <c r="BH82" s="7" t="s">
        <v>1</v>
      </c>
      <c r="BI82" s="7" t="s">
        <v>2</v>
      </c>
      <c r="BJ82" s="7" t="s">
        <v>1</v>
      </c>
      <c r="BK82" s="7" t="s">
        <v>1</v>
      </c>
      <c r="BL82" s="7" t="s">
        <v>2</v>
      </c>
      <c r="BM82" s="7" t="s">
        <v>1</v>
      </c>
      <c r="BN82" s="3" t="s">
        <v>1</v>
      </c>
      <c r="BO82" s="7"/>
    </row>
    <row r="83" spans="1:67" x14ac:dyDescent="0.25">
      <c r="A83" s="7">
        <v>88261</v>
      </c>
      <c r="B83" s="3" t="s">
        <v>902</v>
      </c>
      <c r="C83" s="51">
        <v>43691</v>
      </c>
      <c r="D83" s="15" t="s">
        <v>8</v>
      </c>
      <c r="E83" s="15" t="s">
        <v>7</v>
      </c>
      <c r="F83" s="7" t="s">
        <v>411</v>
      </c>
      <c r="G83" s="14">
        <v>39045</v>
      </c>
      <c r="H83" s="14">
        <v>43062</v>
      </c>
      <c r="I83" s="13" t="s">
        <v>11</v>
      </c>
      <c r="J83" s="12">
        <v>13000</v>
      </c>
      <c r="K83" s="7">
        <v>16</v>
      </c>
      <c r="L83" s="7">
        <v>0.35</v>
      </c>
      <c r="M83" s="7" t="s">
        <v>5</v>
      </c>
      <c r="N83" s="7" t="s">
        <v>14</v>
      </c>
      <c r="O83" s="7" t="s">
        <v>112</v>
      </c>
      <c r="P83" s="7" t="s">
        <v>0</v>
      </c>
      <c r="Q83" s="16" t="s">
        <v>900</v>
      </c>
      <c r="R83" s="48">
        <v>11820.33</v>
      </c>
      <c r="S83" s="48">
        <v>5570.32</v>
      </c>
      <c r="T83" s="48">
        <v>4976.12</v>
      </c>
      <c r="U83" s="48">
        <v>1273.8900000000001</v>
      </c>
      <c r="V83" s="48">
        <v>0</v>
      </c>
      <c r="W83" s="48">
        <v>0</v>
      </c>
      <c r="X83" s="11" t="s">
        <v>1</v>
      </c>
      <c r="Y83" s="7"/>
      <c r="Z83" s="7"/>
      <c r="AA83" s="7"/>
      <c r="AB83" s="7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8"/>
      <c r="AP83" s="48"/>
      <c r="AQ83" s="49">
        <v>1959</v>
      </c>
      <c r="AR83" s="29">
        <v>1</v>
      </c>
      <c r="AS83" s="7" t="s">
        <v>412</v>
      </c>
      <c r="AT83" s="7" t="s">
        <v>0</v>
      </c>
      <c r="AU83" s="7" t="s">
        <v>1</v>
      </c>
      <c r="AV83" s="7" t="s">
        <v>0</v>
      </c>
      <c r="AW83" s="7" t="s">
        <v>413</v>
      </c>
      <c r="AX83" s="16" t="s">
        <v>3</v>
      </c>
      <c r="AY83" s="39" t="s">
        <v>901</v>
      </c>
      <c r="AZ83" s="10" t="s">
        <v>1064</v>
      </c>
      <c r="BA83" s="7">
        <v>17733</v>
      </c>
      <c r="BB83" s="7"/>
      <c r="BC83" s="9"/>
      <c r="BD83" s="9"/>
      <c r="BE83" s="7" t="s">
        <v>1</v>
      </c>
      <c r="BF83" s="7" t="s">
        <v>1</v>
      </c>
      <c r="BG83" s="7" t="s">
        <v>1</v>
      </c>
      <c r="BH83" s="7" t="s">
        <v>1</v>
      </c>
      <c r="BI83" s="7" t="s">
        <v>2</v>
      </c>
      <c r="BJ83" s="7" t="s">
        <v>1</v>
      </c>
      <c r="BK83" s="7" t="s">
        <v>1</v>
      </c>
      <c r="BL83" s="7" t="s">
        <v>0</v>
      </c>
      <c r="BM83" s="7" t="s">
        <v>1</v>
      </c>
      <c r="BN83" s="3" t="s">
        <v>1</v>
      </c>
      <c r="BO83" s="7"/>
    </row>
    <row r="84" spans="1:67" x14ac:dyDescent="0.25">
      <c r="A84" s="7">
        <v>91633</v>
      </c>
      <c r="B84" s="3" t="s">
        <v>902</v>
      </c>
      <c r="C84" s="51">
        <v>43691</v>
      </c>
      <c r="D84" s="15" t="s">
        <v>8</v>
      </c>
      <c r="E84" s="15" t="s">
        <v>7</v>
      </c>
      <c r="F84" s="7" t="s">
        <v>414</v>
      </c>
      <c r="G84" s="14">
        <v>39458</v>
      </c>
      <c r="H84" s="14">
        <v>46758</v>
      </c>
      <c r="I84" s="13" t="s">
        <v>6</v>
      </c>
      <c r="J84" s="12">
        <v>40800</v>
      </c>
      <c r="K84" s="7">
        <v>13</v>
      </c>
      <c r="L84" s="7"/>
      <c r="M84" s="7" t="s">
        <v>15</v>
      </c>
      <c r="N84" s="7" t="s">
        <v>14</v>
      </c>
      <c r="O84" s="7" t="s">
        <v>112</v>
      </c>
      <c r="P84" s="7" t="s">
        <v>0</v>
      </c>
      <c r="Q84" s="16" t="s">
        <v>900</v>
      </c>
      <c r="R84" s="48">
        <v>2021003.7</v>
      </c>
      <c r="S84" s="48">
        <v>932375.76</v>
      </c>
      <c r="T84" s="48">
        <v>1088627.94</v>
      </c>
      <c r="U84" s="48">
        <v>0</v>
      </c>
      <c r="V84" s="48">
        <v>0</v>
      </c>
      <c r="W84" s="48">
        <v>0</v>
      </c>
      <c r="X84" s="11" t="s">
        <v>1</v>
      </c>
      <c r="Y84" s="7"/>
      <c r="Z84" s="7"/>
      <c r="AA84" s="7"/>
      <c r="AB84" s="7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8"/>
      <c r="AP84" s="48"/>
      <c r="AQ84" s="49">
        <v>2393</v>
      </c>
      <c r="AR84" s="29">
        <v>3</v>
      </c>
      <c r="AS84" s="7" t="s">
        <v>415</v>
      </c>
      <c r="AT84" s="7" t="s">
        <v>0</v>
      </c>
      <c r="AU84" s="7" t="s">
        <v>1</v>
      </c>
      <c r="AV84" s="7" t="s">
        <v>0</v>
      </c>
      <c r="AW84" s="7" t="s">
        <v>416</v>
      </c>
      <c r="AX84" s="16" t="s">
        <v>3</v>
      </c>
      <c r="AY84" s="11" t="s">
        <v>260</v>
      </c>
      <c r="AZ84" s="10" t="s">
        <v>945</v>
      </c>
      <c r="BA84" s="7">
        <v>361075</v>
      </c>
      <c r="BB84" s="7"/>
      <c r="BC84" s="9"/>
      <c r="BD84" s="9"/>
      <c r="BE84" s="7" t="s">
        <v>1</v>
      </c>
      <c r="BF84" s="7" t="s">
        <v>1</v>
      </c>
      <c r="BG84" s="7" t="s">
        <v>0</v>
      </c>
      <c r="BH84" s="7" t="s">
        <v>1</v>
      </c>
      <c r="BI84" s="7" t="s">
        <v>2</v>
      </c>
      <c r="BJ84" s="7" t="s">
        <v>1</v>
      </c>
      <c r="BK84" s="7" t="s">
        <v>1</v>
      </c>
      <c r="BL84" s="7" t="s">
        <v>0</v>
      </c>
      <c r="BM84" s="7" t="s">
        <v>1</v>
      </c>
      <c r="BN84" s="3" t="s">
        <v>1</v>
      </c>
      <c r="BO84" s="7"/>
    </row>
    <row r="85" spans="1:67" x14ac:dyDescent="0.25">
      <c r="A85" s="7">
        <v>90560</v>
      </c>
      <c r="B85" s="3" t="s">
        <v>902</v>
      </c>
      <c r="C85" s="51">
        <v>43691</v>
      </c>
      <c r="D85" s="15" t="s">
        <v>8</v>
      </c>
      <c r="E85" s="15" t="s">
        <v>7</v>
      </c>
      <c r="F85" s="7" t="s">
        <v>417</v>
      </c>
      <c r="G85" s="14">
        <v>39377</v>
      </c>
      <c r="H85" s="14">
        <v>42664</v>
      </c>
      <c r="I85" s="13" t="s">
        <v>6</v>
      </c>
      <c r="J85" s="12">
        <v>19000</v>
      </c>
      <c r="K85" s="7">
        <v>12</v>
      </c>
      <c r="L85" s="7"/>
      <c r="M85" s="7" t="s">
        <v>15</v>
      </c>
      <c r="N85" s="7" t="s">
        <v>14</v>
      </c>
      <c r="O85" s="7" t="s">
        <v>112</v>
      </c>
      <c r="P85" s="7" t="s">
        <v>0</v>
      </c>
      <c r="Q85" s="16" t="s">
        <v>900</v>
      </c>
      <c r="R85" s="48">
        <v>298438.53999999998</v>
      </c>
      <c r="S85" s="48">
        <v>177696.24</v>
      </c>
      <c r="T85" s="48">
        <v>120742.3</v>
      </c>
      <c r="U85" s="48">
        <v>0</v>
      </c>
      <c r="V85" s="48">
        <v>0</v>
      </c>
      <c r="W85" s="48">
        <v>0</v>
      </c>
      <c r="X85" s="11" t="s">
        <v>0</v>
      </c>
      <c r="Y85" s="7" t="s">
        <v>0</v>
      </c>
      <c r="Z85" s="7" t="s">
        <v>0</v>
      </c>
      <c r="AA85" s="7" t="s">
        <v>12</v>
      </c>
      <c r="AB85" s="7" t="s">
        <v>0</v>
      </c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8"/>
      <c r="AP85" s="48"/>
      <c r="AQ85" s="49">
        <v>1997</v>
      </c>
      <c r="AR85" s="29">
        <v>1</v>
      </c>
      <c r="AS85" s="7" t="s">
        <v>418</v>
      </c>
      <c r="AT85" s="7" t="s">
        <v>0</v>
      </c>
      <c r="AU85" s="7" t="s">
        <v>1</v>
      </c>
      <c r="AV85" s="7" t="s">
        <v>0</v>
      </c>
      <c r="AW85" s="7" t="s">
        <v>419</v>
      </c>
      <c r="AX85" s="16" t="s">
        <v>3</v>
      </c>
      <c r="AY85" s="11" t="s">
        <v>260</v>
      </c>
      <c r="AZ85" s="10" t="s">
        <v>946</v>
      </c>
      <c r="BA85" s="7">
        <v>282295</v>
      </c>
      <c r="BB85" s="7">
        <v>282295</v>
      </c>
      <c r="BC85" s="9">
        <v>39370</v>
      </c>
      <c r="BD85" s="9" t="s">
        <v>420</v>
      </c>
      <c r="BE85" s="7" t="s">
        <v>1</v>
      </c>
      <c r="BF85" s="7" t="s">
        <v>1</v>
      </c>
      <c r="BG85" s="7" t="s">
        <v>0</v>
      </c>
      <c r="BH85" s="7" t="s">
        <v>1</v>
      </c>
      <c r="BI85" s="7" t="s">
        <v>2</v>
      </c>
      <c r="BJ85" s="7" t="s">
        <v>1</v>
      </c>
      <c r="BK85" s="7" t="s">
        <v>1</v>
      </c>
      <c r="BL85" s="7" t="s">
        <v>0</v>
      </c>
      <c r="BM85" s="7" t="s">
        <v>1</v>
      </c>
      <c r="BN85" s="3" t="s">
        <v>1</v>
      </c>
      <c r="BO85" s="7"/>
    </row>
    <row r="86" spans="1:67" x14ac:dyDescent="0.25">
      <c r="A86" s="7">
        <v>90903</v>
      </c>
      <c r="B86" s="3" t="s">
        <v>902</v>
      </c>
      <c r="C86" s="51">
        <v>43691</v>
      </c>
      <c r="D86" s="15" t="s">
        <v>8</v>
      </c>
      <c r="E86" s="15" t="s">
        <v>7</v>
      </c>
      <c r="F86" s="7" t="s">
        <v>421</v>
      </c>
      <c r="G86" s="14">
        <v>39398</v>
      </c>
      <c r="H86" s="14">
        <v>42320</v>
      </c>
      <c r="I86" s="13" t="s">
        <v>6</v>
      </c>
      <c r="J86" s="12">
        <v>6936</v>
      </c>
      <c r="K86" s="7">
        <v>12</v>
      </c>
      <c r="L86" s="7"/>
      <c r="M86" s="7" t="s">
        <v>15</v>
      </c>
      <c r="N86" s="7" t="s">
        <v>14</v>
      </c>
      <c r="O86" s="7" t="s">
        <v>112</v>
      </c>
      <c r="P86" s="7" t="s">
        <v>1</v>
      </c>
      <c r="Q86" s="16" t="s">
        <v>900</v>
      </c>
      <c r="R86" s="48">
        <v>63461.96</v>
      </c>
      <c r="S86" s="48">
        <v>37781.86</v>
      </c>
      <c r="T86" s="48">
        <v>25680.1</v>
      </c>
      <c r="U86" s="48">
        <v>0</v>
      </c>
      <c r="V86" s="48">
        <v>0</v>
      </c>
      <c r="W86" s="48">
        <v>0</v>
      </c>
      <c r="X86" s="11" t="s">
        <v>0</v>
      </c>
      <c r="Y86" s="7" t="s">
        <v>0</v>
      </c>
      <c r="Z86" s="7" t="s">
        <v>0</v>
      </c>
      <c r="AA86" s="7" t="s">
        <v>1</v>
      </c>
      <c r="AB86" s="7" t="s">
        <v>0</v>
      </c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8"/>
      <c r="AP86" s="48"/>
      <c r="AQ86" s="49">
        <v>1997</v>
      </c>
      <c r="AR86" s="29">
        <v>1</v>
      </c>
      <c r="AS86" s="7" t="s">
        <v>422</v>
      </c>
      <c r="AT86" s="7" t="s">
        <v>0</v>
      </c>
      <c r="AU86" s="7" t="s">
        <v>1</v>
      </c>
      <c r="AV86" s="7" t="s">
        <v>0</v>
      </c>
      <c r="AW86" s="7" t="s">
        <v>423</v>
      </c>
      <c r="AX86" s="16" t="s">
        <v>3</v>
      </c>
      <c r="AY86" s="39" t="s">
        <v>669</v>
      </c>
      <c r="AZ86" s="10" t="s">
        <v>1065</v>
      </c>
      <c r="BA86" s="7">
        <v>67980</v>
      </c>
      <c r="BB86" s="7">
        <v>40940</v>
      </c>
      <c r="BC86" s="9">
        <v>39380</v>
      </c>
      <c r="BD86" s="9"/>
      <c r="BE86" s="7" t="s">
        <v>1</v>
      </c>
      <c r="BF86" s="7" t="s">
        <v>1</v>
      </c>
      <c r="BG86" s="7" t="s">
        <v>0</v>
      </c>
      <c r="BH86" s="7" t="s">
        <v>1</v>
      </c>
      <c r="BI86" s="7" t="s">
        <v>2</v>
      </c>
      <c r="BJ86" s="7" t="s">
        <v>1</v>
      </c>
      <c r="BK86" s="7" t="s">
        <v>1</v>
      </c>
      <c r="BL86" s="7" t="s">
        <v>0</v>
      </c>
      <c r="BM86" s="7" t="s">
        <v>1</v>
      </c>
      <c r="BN86" s="3" t="s">
        <v>1</v>
      </c>
      <c r="BO86" s="7"/>
    </row>
    <row r="87" spans="1:67" x14ac:dyDescent="0.25">
      <c r="A87" s="7">
        <v>92750</v>
      </c>
      <c r="B87" s="3" t="s">
        <v>902</v>
      </c>
      <c r="C87" s="51">
        <v>43691</v>
      </c>
      <c r="D87" s="15" t="s">
        <v>8</v>
      </c>
      <c r="E87" s="15" t="s">
        <v>7</v>
      </c>
      <c r="F87" s="7" t="s">
        <v>424</v>
      </c>
      <c r="G87" s="14">
        <v>39540</v>
      </c>
      <c r="H87" s="14">
        <v>48669</v>
      </c>
      <c r="I87" s="13" t="s">
        <v>6</v>
      </c>
      <c r="J87" s="12">
        <v>15150</v>
      </c>
      <c r="K87" s="7">
        <v>11</v>
      </c>
      <c r="L87" s="7"/>
      <c r="M87" s="7" t="s">
        <v>15</v>
      </c>
      <c r="N87" s="7" t="s">
        <v>14</v>
      </c>
      <c r="O87" s="7" t="s">
        <v>112</v>
      </c>
      <c r="P87" s="7" t="s">
        <v>0</v>
      </c>
      <c r="Q87" s="16" t="s">
        <v>900</v>
      </c>
      <c r="R87" s="48">
        <v>506808.89</v>
      </c>
      <c r="S87" s="48">
        <v>310750.63</v>
      </c>
      <c r="T87" s="48">
        <v>196058.26</v>
      </c>
      <c r="U87" s="48">
        <v>0</v>
      </c>
      <c r="V87" s="48">
        <v>0</v>
      </c>
      <c r="W87" s="48">
        <v>0</v>
      </c>
      <c r="X87" s="11" t="s">
        <v>1</v>
      </c>
      <c r="Y87" s="7"/>
      <c r="Z87" s="7"/>
      <c r="AA87" s="7"/>
      <c r="AB87" s="7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8"/>
      <c r="AP87" s="48"/>
      <c r="AQ87" s="49">
        <v>1967</v>
      </c>
      <c r="AR87" s="29">
        <v>1</v>
      </c>
      <c r="AS87" s="7" t="s">
        <v>425</v>
      </c>
      <c r="AT87" s="7" t="s">
        <v>0</v>
      </c>
      <c r="AU87" s="7" t="s">
        <v>1</v>
      </c>
      <c r="AV87" s="7" t="s">
        <v>0</v>
      </c>
      <c r="AW87" s="7" t="s">
        <v>426</v>
      </c>
      <c r="AX87" s="16" t="s">
        <v>3</v>
      </c>
      <c r="AY87" s="11" t="s">
        <v>260</v>
      </c>
      <c r="AZ87" s="10" t="s">
        <v>947</v>
      </c>
      <c r="BA87" s="7">
        <v>136855</v>
      </c>
      <c r="BB87" s="7"/>
      <c r="BC87" s="9"/>
      <c r="BD87" s="9"/>
      <c r="BE87" s="7" t="s">
        <v>1</v>
      </c>
      <c r="BF87" s="7" t="s">
        <v>1</v>
      </c>
      <c r="BG87" s="7" t="s">
        <v>0</v>
      </c>
      <c r="BH87" s="7" t="s">
        <v>1</v>
      </c>
      <c r="BI87" s="7" t="s">
        <v>2</v>
      </c>
      <c r="BJ87" s="7" t="s">
        <v>1</v>
      </c>
      <c r="BK87" s="7" t="s">
        <v>1</v>
      </c>
      <c r="BL87" s="7" t="s">
        <v>2</v>
      </c>
      <c r="BM87" s="7" t="s">
        <v>1</v>
      </c>
      <c r="BN87" s="3" t="s">
        <v>1</v>
      </c>
      <c r="BO87" s="7"/>
    </row>
    <row r="88" spans="1:67" x14ac:dyDescent="0.25">
      <c r="A88" s="7">
        <v>94483</v>
      </c>
      <c r="B88" s="3" t="s">
        <v>902</v>
      </c>
      <c r="C88" s="51">
        <v>43691</v>
      </c>
      <c r="D88" s="15" t="s">
        <v>8</v>
      </c>
      <c r="E88" s="15" t="s">
        <v>7</v>
      </c>
      <c r="F88" s="7" t="s">
        <v>427</v>
      </c>
      <c r="G88" s="14">
        <v>39714</v>
      </c>
      <c r="H88" s="14">
        <v>48834</v>
      </c>
      <c r="I88" s="13" t="s">
        <v>6</v>
      </c>
      <c r="J88" s="12">
        <v>142280.76</v>
      </c>
      <c r="K88" s="7">
        <v>15</v>
      </c>
      <c r="L88" s="7"/>
      <c r="M88" s="7" t="s">
        <v>15</v>
      </c>
      <c r="N88" s="7" t="s">
        <v>14</v>
      </c>
      <c r="O88" s="7" t="s">
        <v>112</v>
      </c>
      <c r="P88" s="7" t="s">
        <v>0</v>
      </c>
      <c r="Q88" s="16" t="s">
        <v>900</v>
      </c>
      <c r="R88" s="48">
        <v>9122979.6300000008</v>
      </c>
      <c r="S88" s="48">
        <v>3337440.06</v>
      </c>
      <c r="T88" s="48">
        <v>5785539.5700000003</v>
      </c>
      <c r="U88" s="48">
        <v>0</v>
      </c>
      <c r="V88" s="48">
        <v>0</v>
      </c>
      <c r="W88" s="48">
        <v>0</v>
      </c>
      <c r="X88" s="11" t="s">
        <v>1</v>
      </c>
      <c r="Y88" s="7"/>
      <c r="Z88" s="7"/>
      <c r="AA88" s="7"/>
      <c r="AB88" s="7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8"/>
      <c r="AP88" s="48"/>
      <c r="AQ88" s="49">
        <v>2875</v>
      </c>
      <c r="AR88" s="29">
        <v>4</v>
      </c>
      <c r="AS88" s="7" t="s">
        <v>428</v>
      </c>
      <c r="AT88" s="7" t="s">
        <v>0</v>
      </c>
      <c r="AU88" s="7" t="s">
        <v>1</v>
      </c>
      <c r="AV88" s="7" t="s">
        <v>0</v>
      </c>
      <c r="AW88" s="7" t="s">
        <v>429</v>
      </c>
      <c r="AX88" s="16" t="s">
        <v>3</v>
      </c>
      <c r="AY88" s="11" t="s">
        <v>854</v>
      </c>
      <c r="AZ88" s="10" t="s">
        <v>1066</v>
      </c>
      <c r="BA88" s="7">
        <v>947190</v>
      </c>
      <c r="BB88" s="7"/>
      <c r="BC88" s="9"/>
      <c r="BD88" s="9"/>
      <c r="BE88" s="7" t="s">
        <v>1</v>
      </c>
      <c r="BF88" s="7" t="s">
        <v>1</v>
      </c>
      <c r="BG88" s="7" t="s">
        <v>1</v>
      </c>
      <c r="BH88" s="7" t="s">
        <v>1</v>
      </c>
      <c r="BI88" s="7" t="s">
        <v>2</v>
      </c>
      <c r="BJ88" s="7" t="s">
        <v>390</v>
      </c>
      <c r="BK88" s="7" t="s">
        <v>1</v>
      </c>
      <c r="BL88" s="7" t="s">
        <v>2</v>
      </c>
      <c r="BM88" s="7" t="s">
        <v>1</v>
      </c>
      <c r="BN88" s="3" t="s">
        <v>1</v>
      </c>
      <c r="BO88" s="7"/>
    </row>
    <row r="89" spans="1:67" x14ac:dyDescent="0.25">
      <c r="A89" s="7">
        <v>90892</v>
      </c>
      <c r="B89" s="3" t="s">
        <v>902</v>
      </c>
      <c r="C89" s="51">
        <v>43691</v>
      </c>
      <c r="D89" s="15" t="s">
        <v>8</v>
      </c>
      <c r="E89" s="15" t="s">
        <v>7</v>
      </c>
      <c r="F89" s="7" t="s">
        <v>430</v>
      </c>
      <c r="G89" s="14">
        <v>39398</v>
      </c>
      <c r="H89" s="14">
        <v>46702</v>
      </c>
      <c r="I89" s="13" t="s">
        <v>6</v>
      </c>
      <c r="J89" s="12">
        <v>14245</v>
      </c>
      <c r="K89" s="7">
        <v>12</v>
      </c>
      <c r="L89" s="7"/>
      <c r="M89" s="7" t="s">
        <v>15</v>
      </c>
      <c r="N89" s="7" t="s">
        <v>14</v>
      </c>
      <c r="O89" s="7" t="s">
        <v>112</v>
      </c>
      <c r="P89" s="7" t="s">
        <v>0</v>
      </c>
      <c r="Q89" s="16" t="s">
        <v>900</v>
      </c>
      <c r="R89" s="48">
        <v>507393.46</v>
      </c>
      <c r="S89" s="48">
        <v>301354.78999999998</v>
      </c>
      <c r="T89" s="48">
        <v>206038.67</v>
      </c>
      <c r="U89" s="48">
        <v>0</v>
      </c>
      <c r="V89" s="48">
        <v>0</v>
      </c>
      <c r="W89" s="48">
        <v>0</v>
      </c>
      <c r="X89" s="11" t="s">
        <v>1</v>
      </c>
      <c r="Y89" s="7"/>
      <c r="Z89" s="7"/>
      <c r="AA89" s="7"/>
      <c r="AB89" s="7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8"/>
      <c r="AP89" s="48"/>
      <c r="AQ89" s="49">
        <v>2028</v>
      </c>
      <c r="AR89" s="29">
        <v>1</v>
      </c>
      <c r="AS89" s="7" t="s">
        <v>431</v>
      </c>
      <c r="AT89" s="7" t="s">
        <v>0</v>
      </c>
      <c r="AU89" s="7" t="s">
        <v>1</v>
      </c>
      <c r="AV89" s="7" t="s">
        <v>0</v>
      </c>
      <c r="AW89" s="7" t="s">
        <v>432</v>
      </c>
      <c r="AX89" s="16" t="s">
        <v>3</v>
      </c>
      <c r="AY89" s="11" t="s">
        <v>260</v>
      </c>
      <c r="AZ89" s="10" t="s">
        <v>948</v>
      </c>
      <c r="BA89" s="7">
        <v>164125</v>
      </c>
      <c r="BB89" s="7"/>
      <c r="BC89" s="9"/>
      <c r="BD89" s="9"/>
      <c r="BE89" s="7" t="s">
        <v>1</v>
      </c>
      <c r="BF89" s="7" t="s">
        <v>1</v>
      </c>
      <c r="BG89" s="7" t="s">
        <v>0</v>
      </c>
      <c r="BH89" s="7" t="s">
        <v>1</v>
      </c>
      <c r="BI89" s="7" t="s">
        <v>2</v>
      </c>
      <c r="BJ89" s="7" t="s">
        <v>1</v>
      </c>
      <c r="BK89" s="7" t="s">
        <v>1</v>
      </c>
      <c r="BL89" s="7" t="s">
        <v>1</v>
      </c>
      <c r="BM89" s="7" t="s">
        <v>1</v>
      </c>
      <c r="BN89" s="3" t="s">
        <v>1</v>
      </c>
      <c r="BO89" s="7"/>
    </row>
    <row r="90" spans="1:67" x14ac:dyDescent="0.25">
      <c r="A90" s="7">
        <v>91525</v>
      </c>
      <c r="B90" s="3" t="s">
        <v>902</v>
      </c>
      <c r="C90" s="51">
        <v>43691</v>
      </c>
      <c r="D90" s="15" t="s">
        <v>8</v>
      </c>
      <c r="E90" s="15" t="s">
        <v>7</v>
      </c>
      <c r="F90" s="7" t="s">
        <v>433</v>
      </c>
      <c r="G90" s="14">
        <v>39440</v>
      </c>
      <c r="H90" s="14">
        <v>43091</v>
      </c>
      <c r="I90" s="13" t="s">
        <v>6</v>
      </c>
      <c r="J90" s="12">
        <v>10180</v>
      </c>
      <c r="K90" s="7">
        <v>12</v>
      </c>
      <c r="L90" s="7"/>
      <c r="M90" s="7" t="s">
        <v>15</v>
      </c>
      <c r="N90" s="7" t="s">
        <v>14</v>
      </c>
      <c r="O90" s="7" t="s">
        <v>112</v>
      </c>
      <c r="P90" s="7" t="s">
        <v>0</v>
      </c>
      <c r="Q90" s="16" t="s">
        <v>900</v>
      </c>
      <c r="R90" s="48">
        <v>40384.03</v>
      </c>
      <c r="S90" s="48">
        <v>23784.26</v>
      </c>
      <c r="T90" s="48">
        <v>16599.77</v>
      </c>
      <c r="U90" s="48">
        <v>0</v>
      </c>
      <c r="V90" s="48">
        <v>0</v>
      </c>
      <c r="W90" s="48">
        <v>0</v>
      </c>
      <c r="X90" s="11" t="s">
        <v>1</v>
      </c>
      <c r="Y90" s="7"/>
      <c r="Z90" s="7"/>
      <c r="AA90" s="7"/>
      <c r="AB90" s="7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8"/>
      <c r="AP90" s="48"/>
      <c r="AQ90" s="49">
        <v>1967</v>
      </c>
      <c r="AR90" s="29">
        <v>1</v>
      </c>
      <c r="AS90" s="7" t="s">
        <v>434</v>
      </c>
      <c r="AT90" s="7" t="s">
        <v>0</v>
      </c>
      <c r="AU90" s="7" t="s">
        <v>1</v>
      </c>
      <c r="AV90" s="7" t="s">
        <v>0</v>
      </c>
      <c r="AW90" s="7" t="s">
        <v>435</v>
      </c>
      <c r="AX90" s="16" t="s">
        <v>3</v>
      </c>
      <c r="AY90" s="11" t="s">
        <v>260</v>
      </c>
      <c r="AZ90" s="10" t="s">
        <v>949</v>
      </c>
      <c r="BA90" s="7">
        <v>104030</v>
      </c>
      <c r="BB90" s="7"/>
      <c r="BC90" s="9"/>
      <c r="BD90" s="9"/>
      <c r="BE90" s="7" t="s">
        <v>1</v>
      </c>
      <c r="BF90" s="7" t="s">
        <v>1</v>
      </c>
      <c r="BG90" s="7" t="s">
        <v>0</v>
      </c>
      <c r="BH90" s="7" t="s">
        <v>1</v>
      </c>
      <c r="BI90" s="7" t="s">
        <v>2</v>
      </c>
      <c r="BJ90" s="7" t="s">
        <v>1</v>
      </c>
      <c r="BK90" s="7" t="s">
        <v>1</v>
      </c>
      <c r="BL90" s="7" t="s">
        <v>2</v>
      </c>
      <c r="BM90" s="7" t="s">
        <v>1</v>
      </c>
      <c r="BN90" s="3" t="s">
        <v>1</v>
      </c>
      <c r="BO90" s="7"/>
    </row>
    <row r="91" spans="1:67" x14ac:dyDescent="0.25">
      <c r="A91" s="7">
        <v>93812</v>
      </c>
      <c r="B91" s="3" t="s">
        <v>902</v>
      </c>
      <c r="C91" s="51">
        <v>43691</v>
      </c>
      <c r="D91" s="15" t="s">
        <v>8</v>
      </c>
      <c r="E91" s="15" t="s">
        <v>7</v>
      </c>
      <c r="F91" s="7" t="s">
        <v>436</v>
      </c>
      <c r="G91" s="14">
        <v>39661</v>
      </c>
      <c r="H91" s="14">
        <v>48792</v>
      </c>
      <c r="I91" s="13" t="s">
        <v>6</v>
      </c>
      <c r="J91" s="12">
        <v>41440</v>
      </c>
      <c r="K91" s="7">
        <v>15</v>
      </c>
      <c r="L91" s="7"/>
      <c r="M91" s="7" t="s">
        <v>15</v>
      </c>
      <c r="N91" s="7" t="s">
        <v>14</v>
      </c>
      <c r="O91" s="7" t="s">
        <v>112</v>
      </c>
      <c r="P91" s="7" t="s">
        <v>0</v>
      </c>
      <c r="Q91" s="16" t="s">
        <v>900</v>
      </c>
      <c r="R91" s="48">
        <v>2375979.7799999998</v>
      </c>
      <c r="S91" s="48">
        <v>969097.19</v>
      </c>
      <c r="T91" s="48">
        <v>1406882.59</v>
      </c>
      <c r="U91" s="48">
        <v>0</v>
      </c>
      <c r="V91" s="48">
        <v>0</v>
      </c>
      <c r="W91" s="48">
        <v>0</v>
      </c>
      <c r="X91" s="11" t="s">
        <v>1</v>
      </c>
      <c r="Y91" s="7"/>
      <c r="Z91" s="7"/>
      <c r="AA91" s="7"/>
      <c r="AB91" s="7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8"/>
      <c r="AP91" s="48"/>
      <c r="AQ91" s="49">
        <v>2875</v>
      </c>
      <c r="AR91" s="29">
        <v>4</v>
      </c>
      <c r="AS91" s="7" t="s">
        <v>437</v>
      </c>
      <c r="AT91" s="7" t="s">
        <v>0</v>
      </c>
      <c r="AU91" s="7" t="s">
        <v>1</v>
      </c>
      <c r="AV91" s="7" t="s">
        <v>0</v>
      </c>
      <c r="AW91" s="7" t="s">
        <v>438</v>
      </c>
      <c r="AX91" s="16" t="s">
        <v>3</v>
      </c>
      <c r="AY91" s="11" t="s">
        <v>260</v>
      </c>
      <c r="AZ91" s="10" t="s">
        <v>950</v>
      </c>
      <c r="BA91" s="7">
        <v>363537</v>
      </c>
      <c r="BB91" s="7"/>
      <c r="BC91" s="9"/>
      <c r="BD91" s="9"/>
      <c r="BE91" s="7" t="s">
        <v>1</v>
      </c>
      <c r="BF91" s="7" t="s">
        <v>1</v>
      </c>
      <c r="BG91" s="7" t="s">
        <v>0</v>
      </c>
      <c r="BH91" s="7" t="s">
        <v>1</v>
      </c>
      <c r="BI91" s="7" t="s">
        <v>2</v>
      </c>
      <c r="BJ91" s="7" t="s">
        <v>1</v>
      </c>
      <c r="BK91" s="7" t="s">
        <v>1</v>
      </c>
      <c r="BL91" s="7" t="s">
        <v>0</v>
      </c>
      <c r="BM91" s="7" t="s">
        <v>1</v>
      </c>
      <c r="BN91" s="3" t="s">
        <v>1</v>
      </c>
      <c r="BO91" s="7"/>
    </row>
    <row r="92" spans="1:67" x14ac:dyDescent="0.25">
      <c r="A92" s="7">
        <v>88093</v>
      </c>
      <c r="B92" s="3" t="s">
        <v>902</v>
      </c>
      <c r="C92" s="51">
        <v>43691</v>
      </c>
      <c r="D92" s="15" t="s">
        <v>8</v>
      </c>
      <c r="E92" s="15" t="s">
        <v>7</v>
      </c>
      <c r="F92" s="7" t="s">
        <v>439</v>
      </c>
      <c r="G92" s="14">
        <v>38884</v>
      </c>
      <c r="H92" s="14">
        <v>44546</v>
      </c>
      <c r="I92" s="13" t="s">
        <v>6</v>
      </c>
      <c r="J92" s="12">
        <v>6000</v>
      </c>
      <c r="K92" s="7">
        <v>10</v>
      </c>
      <c r="L92" s="7">
        <v>0.35</v>
      </c>
      <c r="M92" s="7" t="s">
        <v>5</v>
      </c>
      <c r="N92" s="7" t="s">
        <v>14</v>
      </c>
      <c r="O92" s="7" t="s">
        <v>112</v>
      </c>
      <c r="P92" s="7" t="s">
        <v>0</v>
      </c>
      <c r="Q92" s="16" t="s">
        <v>900</v>
      </c>
      <c r="R92" s="48">
        <v>283401.37</v>
      </c>
      <c r="S92" s="48">
        <v>129106.61</v>
      </c>
      <c r="T92" s="48">
        <v>116295.93</v>
      </c>
      <c r="U92" s="48">
        <v>37998.83</v>
      </c>
      <c r="V92" s="48">
        <v>0</v>
      </c>
      <c r="W92" s="48">
        <v>0</v>
      </c>
      <c r="X92" s="11" t="s">
        <v>0</v>
      </c>
      <c r="Y92" s="7" t="s">
        <v>0</v>
      </c>
      <c r="Z92" s="7" t="s">
        <v>0</v>
      </c>
      <c r="AA92" s="7" t="s">
        <v>1</v>
      </c>
      <c r="AB92" s="7" t="s">
        <v>0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8"/>
      <c r="AP92" s="48"/>
      <c r="AQ92" s="49">
        <v>2875</v>
      </c>
      <c r="AR92" s="29">
        <v>1</v>
      </c>
      <c r="AS92" s="7" t="s">
        <v>440</v>
      </c>
      <c r="AT92" s="7" t="s">
        <v>0</v>
      </c>
      <c r="AU92" s="7" t="s">
        <v>1</v>
      </c>
      <c r="AV92" s="7" t="s">
        <v>0</v>
      </c>
      <c r="AW92" s="7" t="s">
        <v>441</v>
      </c>
      <c r="AX92" s="16" t="s">
        <v>3</v>
      </c>
      <c r="AY92" s="11" t="s">
        <v>260</v>
      </c>
      <c r="AZ92" s="10" t="s">
        <v>951</v>
      </c>
      <c r="BA92" s="7">
        <v>51785</v>
      </c>
      <c r="BB92" s="7">
        <v>51785</v>
      </c>
      <c r="BC92" s="9">
        <v>38859</v>
      </c>
      <c r="BD92" s="9"/>
      <c r="BE92" s="7" t="s">
        <v>1</v>
      </c>
      <c r="BF92" s="7" t="s">
        <v>1</v>
      </c>
      <c r="BG92" s="7" t="s">
        <v>0</v>
      </c>
      <c r="BH92" s="7" t="s">
        <v>1</v>
      </c>
      <c r="BI92" s="7" t="s">
        <v>2</v>
      </c>
      <c r="BJ92" s="7" t="s">
        <v>1</v>
      </c>
      <c r="BK92" s="7" t="s">
        <v>1</v>
      </c>
      <c r="BL92" s="7" t="s">
        <v>0</v>
      </c>
      <c r="BM92" s="7" t="s">
        <v>1</v>
      </c>
      <c r="BN92" s="3" t="s">
        <v>1</v>
      </c>
      <c r="BO92" s="7"/>
    </row>
    <row r="93" spans="1:67" x14ac:dyDescent="0.25">
      <c r="A93" s="7">
        <v>88637</v>
      </c>
      <c r="B93" s="3" t="s">
        <v>902</v>
      </c>
      <c r="C93" s="51">
        <v>43691</v>
      </c>
      <c r="D93" s="15" t="s">
        <v>8</v>
      </c>
      <c r="E93" s="15" t="s">
        <v>7</v>
      </c>
      <c r="F93" s="7" t="s">
        <v>442</v>
      </c>
      <c r="G93" s="14">
        <v>39216</v>
      </c>
      <c r="H93" s="14">
        <v>48347</v>
      </c>
      <c r="I93" s="13" t="s">
        <v>6</v>
      </c>
      <c r="J93" s="12">
        <v>25000</v>
      </c>
      <c r="K93" s="7">
        <v>13</v>
      </c>
      <c r="L93" s="7"/>
      <c r="M93" s="7" t="s">
        <v>5</v>
      </c>
      <c r="N93" s="7" t="s">
        <v>14</v>
      </c>
      <c r="O93" s="7" t="s">
        <v>112</v>
      </c>
      <c r="P93" s="7" t="s">
        <v>0</v>
      </c>
      <c r="Q93" s="16" t="s">
        <v>900</v>
      </c>
      <c r="R93" s="48">
        <v>1019575.31</v>
      </c>
      <c r="S93" s="48">
        <v>565498.78</v>
      </c>
      <c r="T93" s="48">
        <v>454076.53</v>
      </c>
      <c r="U93" s="48">
        <v>0</v>
      </c>
      <c r="V93" s="48">
        <v>0</v>
      </c>
      <c r="W93" s="48">
        <v>0</v>
      </c>
      <c r="X93" s="11" t="s">
        <v>1</v>
      </c>
      <c r="Y93" s="7"/>
      <c r="Z93" s="7"/>
      <c r="AA93" s="7"/>
      <c r="AB93" s="7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8"/>
      <c r="AP93" s="48"/>
      <c r="AQ93" s="49">
        <v>2238</v>
      </c>
      <c r="AR93" s="29">
        <v>1</v>
      </c>
      <c r="AS93" s="7" t="s">
        <v>443</v>
      </c>
      <c r="AT93" s="7" t="s">
        <v>0</v>
      </c>
      <c r="AU93" s="7" t="s">
        <v>1</v>
      </c>
      <c r="AV93" s="7" t="s">
        <v>0</v>
      </c>
      <c r="AW93" s="7" t="s">
        <v>444</v>
      </c>
      <c r="AX93" s="16" t="s">
        <v>3</v>
      </c>
      <c r="AY93" s="11" t="s">
        <v>260</v>
      </c>
      <c r="AZ93" s="10" t="s">
        <v>952</v>
      </c>
      <c r="BA93" s="7">
        <v>220180</v>
      </c>
      <c r="BB93" s="7"/>
      <c r="BC93" s="9"/>
      <c r="BD93" s="9"/>
      <c r="BE93" s="7" t="s">
        <v>1</v>
      </c>
      <c r="BF93" s="7" t="s">
        <v>1</v>
      </c>
      <c r="BG93" s="7" t="s">
        <v>0</v>
      </c>
      <c r="BH93" s="7" t="s">
        <v>1</v>
      </c>
      <c r="BI93" s="7" t="s">
        <v>2</v>
      </c>
      <c r="BJ93" s="7" t="s">
        <v>1</v>
      </c>
      <c r="BK93" s="7" t="s">
        <v>1</v>
      </c>
      <c r="BL93" s="7" t="s">
        <v>0</v>
      </c>
      <c r="BM93" s="7" t="s">
        <v>1</v>
      </c>
      <c r="BN93" s="3" t="s">
        <v>1</v>
      </c>
      <c r="BO93" s="7"/>
    </row>
    <row r="94" spans="1:67" x14ac:dyDescent="0.25">
      <c r="A94" s="7">
        <v>87868</v>
      </c>
      <c r="B94" s="3" t="s">
        <v>902</v>
      </c>
      <c r="C94" s="51">
        <v>43691</v>
      </c>
      <c r="D94" s="15" t="s">
        <v>8</v>
      </c>
      <c r="E94" s="15" t="s">
        <v>7</v>
      </c>
      <c r="F94" s="7" t="s">
        <v>445</v>
      </c>
      <c r="G94" s="14">
        <v>38645</v>
      </c>
      <c r="H94" s="14">
        <v>45949</v>
      </c>
      <c r="I94" s="13" t="s">
        <v>6</v>
      </c>
      <c r="J94" s="12">
        <v>7500</v>
      </c>
      <c r="K94" s="7">
        <v>12</v>
      </c>
      <c r="L94" s="7">
        <v>0.3</v>
      </c>
      <c r="M94" s="7" t="s">
        <v>5</v>
      </c>
      <c r="N94" s="7" t="s">
        <v>14</v>
      </c>
      <c r="O94" s="7" t="s">
        <v>112</v>
      </c>
      <c r="P94" s="7" t="s">
        <v>0</v>
      </c>
      <c r="Q94" s="16" t="s">
        <v>900</v>
      </c>
      <c r="R94" s="48">
        <v>227343.7</v>
      </c>
      <c r="S94" s="48">
        <v>120849.12</v>
      </c>
      <c r="T94" s="48">
        <v>82184.009999999995</v>
      </c>
      <c r="U94" s="48">
        <v>24310.57</v>
      </c>
      <c r="V94" s="48">
        <v>0</v>
      </c>
      <c r="W94" s="48">
        <v>0</v>
      </c>
      <c r="X94" s="11" t="s">
        <v>1</v>
      </c>
      <c r="Y94" s="7"/>
      <c r="Z94" s="7"/>
      <c r="AA94" s="7"/>
      <c r="AB94" s="7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8"/>
      <c r="AP94" s="48"/>
      <c r="AQ94" s="49">
        <v>1989</v>
      </c>
      <c r="AR94" s="29">
        <v>1</v>
      </c>
      <c r="AS94" s="7" t="s">
        <v>446</v>
      </c>
      <c r="AT94" s="7" t="s">
        <v>0</v>
      </c>
      <c r="AU94" s="7" t="s">
        <v>1</v>
      </c>
      <c r="AV94" s="7" t="s">
        <v>0</v>
      </c>
      <c r="AW94" s="7" t="s">
        <v>447</v>
      </c>
      <c r="AX94" s="16" t="s">
        <v>3</v>
      </c>
      <c r="AY94" s="11" t="s">
        <v>260</v>
      </c>
      <c r="AZ94" s="10" t="s">
        <v>953</v>
      </c>
      <c r="BA94" s="7">
        <v>50750</v>
      </c>
      <c r="BB94" s="7"/>
      <c r="BC94" s="9"/>
      <c r="BD94" s="9"/>
      <c r="BE94" s="7" t="s">
        <v>1</v>
      </c>
      <c r="BF94" s="7" t="s">
        <v>1</v>
      </c>
      <c r="BG94" s="7" t="s">
        <v>0</v>
      </c>
      <c r="BH94" s="7" t="s">
        <v>1</v>
      </c>
      <c r="BI94" s="7" t="s">
        <v>2</v>
      </c>
      <c r="BJ94" s="7" t="s">
        <v>1</v>
      </c>
      <c r="BK94" s="7" t="s">
        <v>1</v>
      </c>
      <c r="BL94" s="7" t="s">
        <v>0</v>
      </c>
      <c r="BM94" s="7" t="s">
        <v>1</v>
      </c>
      <c r="BN94" s="3" t="s">
        <v>1</v>
      </c>
      <c r="BO94" s="7"/>
    </row>
    <row r="95" spans="1:67" x14ac:dyDescent="0.25">
      <c r="A95" s="7">
        <v>87884</v>
      </c>
      <c r="B95" s="3" t="s">
        <v>902</v>
      </c>
      <c r="C95" s="51">
        <v>43691</v>
      </c>
      <c r="D95" s="15" t="s">
        <v>8</v>
      </c>
      <c r="E95" s="15" t="s">
        <v>7</v>
      </c>
      <c r="F95" s="7" t="s">
        <v>448</v>
      </c>
      <c r="G95" s="14">
        <v>38664</v>
      </c>
      <c r="H95" s="14">
        <v>42316</v>
      </c>
      <c r="I95" s="13" t="s">
        <v>11</v>
      </c>
      <c r="J95" s="12">
        <v>55650</v>
      </c>
      <c r="K95" s="7">
        <v>16</v>
      </c>
      <c r="L95" s="7">
        <v>0.5</v>
      </c>
      <c r="M95" s="7" t="s">
        <v>5</v>
      </c>
      <c r="N95" s="7" t="s">
        <v>14</v>
      </c>
      <c r="O95" s="7" t="s">
        <v>112</v>
      </c>
      <c r="P95" s="7" t="s">
        <v>0</v>
      </c>
      <c r="Q95" s="16" t="s">
        <v>900</v>
      </c>
      <c r="R95" s="48">
        <v>6668.52</v>
      </c>
      <c r="S95" s="48">
        <v>3003.8</v>
      </c>
      <c r="T95" s="48">
        <v>2683.38</v>
      </c>
      <c r="U95" s="48">
        <v>981.34</v>
      </c>
      <c r="V95" s="48">
        <v>0</v>
      </c>
      <c r="W95" s="48">
        <v>0</v>
      </c>
      <c r="X95" s="11" t="s">
        <v>0</v>
      </c>
      <c r="Y95" s="7" t="s">
        <v>0</v>
      </c>
      <c r="Z95" s="7" t="s">
        <v>0</v>
      </c>
      <c r="AA95" s="7" t="s">
        <v>1</v>
      </c>
      <c r="AB95" s="7" t="s">
        <v>0</v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8"/>
      <c r="AP95" s="48"/>
      <c r="AQ95" s="49">
        <v>1962</v>
      </c>
      <c r="AR95" s="29">
        <v>1</v>
      </c>
      <c r="AS95" s="7" t="s">
        <v>449</v>
      </c>
      <c r="AT95" s="7" t="s">
        <v>0</v>
      </c>
      <c r="AU95" s="7" t="s">
        <v>1</v>
      </c>
      <c r="AV95" s="7" t="s">
        <v>0</v>
      </c>
      <c r="AW95" s="7" t="s">
        <v>450</v>
      </c>
      <c r="AX95" s="16" t="s">
        <v>3</v>
      </c>
      <c r="AY95" s="11" t="s">
        <v>260</v>
      </c>
      <c r="AZ95" s="10" t="s">
        <v>954</v>
      </c>
      <c r="BA95" s="7">
        <v>66780</v>
      </c>
      <c r="BB95" s="7">
        <v>74200</v>
      </c>
      <c r="BC95" s="9">
        <v>38629</v>
      </c>
      <c r="BD95" s="9"/>
      <c r="BE95" s="7" t="s">
        <v>1</v>
      </c>
      <c r="BF95" s="7" t="s">
        <v>1</v>
      </c>
      <c r="BG95" s="7" t="s">
        <v>1</v>
      </c>
      <c r="BH95" s="7" t="s">
        <v>1</v>
      </c>
      <c r="BI95" s="7" t="s">
        <v>2</v>
      </c>
      <c r="BJ95" s="7" t="s">
        <v>1</v>
      </c>
      <c r="BK95" s="7" t="s">
        <v>1</v>
      </c>
      <c r="BL95" s="7" t="s">
        <v>0</v>
      </c>
      <c r="BM95" s="7" t="s">
        <v>1</v>
      </c>
      <c r="BN95" s="3" t="s">
        <v>1</v>
      </c>
      <c r="BO95" s="7"/>
    </row>
    <row r="96" spans="1:67" x14ac:dyDescent="0.25">
      <c r="A96" s="7">
        <v>170867</v>
      </c>
      <c r="B96" s="3" t="s">
        <v>902</v>
      </c>
      <c r="C96" s="51">
        <v>43698</v>
      </c>
      <c r="D96" s="15" t="s">
        <v>8</v>
      </c>
      <c r="E96" s="15" t="s">
        <v>7</v>
      </c>
      <c r="F96" s="7" t="s">
        <v>20</v>
      </c>
      <c r="G96" s="14">
        <v>39688</v>
      </c>
      <c r="H96" s="14">
        <v>50644</v>
      </c>
      <c r="I96" s="13" t="s">
        <v>6</v>
      </c>
      <c r="J96" s="12">
        <v>135596.97</v>
      </c>
      <c r="K96" s="7">
        <v>15</v>
      </c>
      <c r="L96" s="7">
        <v>0</v>
      </c>
      <c r="M96" s="7" t="s">
        <v>15</v>
      </c>
      <c r="N96" s="7" t="s">
        <v>19</v>
      </c>
      <c r="O96" s="7" t="s">
        <v>9</v>
      </c>
      <c r="P96" s="7" t="s">
        <v>1</v>
      </c>
      <c r="Q96" s="16" t="s">
        <v>900</v>
      </c>
      <c r="R96" s="48">
        <v>5809483.4699999997</v>
      </c>
      <c r="S96" s="48">
        <v>3119636.92</v>
      </c>
      <c r="T96" s="48">
        <v>2689846.55</v>
      </c>
      <c r="U96" s="48">
        <v>0</v>
      </c>
      <c r="V96" s="48">
        <v>0</v>
      </c>
      <c r="W96" s="48">
        <v>0</v>
      </c>
      <c r="X96" s="11" t="s">
        <v>0</v>
      </c>
      <c r="Y96" s="7" t="s">
        <v>0</v>
      </c>
      <c r="Z96" s="7" t="s">
        <v>1</v>
      </c>
      <c r="AA96" s="7" t="s">
        <v>1</v>
      </c>
      <c r="AB96" s="7" t="s">
        <v>0</v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8"/>
      <c r="AP96" s="48"/>
      <c r="AQ96" s="49">
        <v>1934</v>
      </c>
      <c r="AR96" s="29">
        <v>1</v>
      </c>
      <c r="AS96" s="7" t="s">
        <v>18</v>
      </c>
      <c r="AT96" s="7" t="s">
        <v>0</v>
      </c>
      <c r="AU96" s="7" t="s">
        <v>1</v>
      </c>
      <c r="AV96" s="7" t="s">
        <v>0</v>
      </c>
      <c r="AW96" s="7" t="s">
        <v>17</v>
      </c>
      <c r="AX96" s="16" t="s">
        <v>3</v>
      </c>
      <c r="AY96" s="7" t="s">
        <v>16</v>
      </c>
      <c r="AZ96" s="10" t="s">
        <v>955</v>
      </c>
      <c r="BA96" s="7">
        <v>906405.05</v>
      </c>
      <c r="BB96" s="7"/>
      <c r="BC96" s="9"/>
      <c r="BD96" s="9"/>
      <c r="BE96" s="7" t="s">
        <v>1</v>
      </c>
      <c r="BF96" s="7" t="s">
        <v>1</v>
      </c>
      <c r="BG96" s="7" t="s">
        <v>1</v>
      </c>
      <c r="BH96" s="7" t="s">
        <v>1</v>
      </c>
      <c r="BI96" s="7" t="s">
        <v>1</v>
      </c>
      <c r="BJ96" s="7" t="s">
        <v>1</v>
      </c>
      <c r="BK96" s="7" t="s">
        <v>1</v>
      </c>
      <c r="BL96" s="7" t="s">
        <v>1</v>
      </c>
      <c r="BM96" s="7" t="s">
        <v>1</v>
      </c>
      <c r="BN96" s="3" t="s">
        <v>1</v>
      </c>
      <c r="BO96" s="7"/>
    </row>
    <row r="97" spans="1:67" x14ac:dyDescent="0.25">
      <c r="A97" s="7">
        <v>87908</v>
      </c>
      <c r="B97" s="3" t="s">
        <v>902</v>
      </c>
      <c r="C97" s="51">
        <v>43691</v>
      </c>
      <c r="D97" s="15" t="s">
        <v>8</v>
      </c>
      <c r="E97" s="15" t="s">
        <v>7</v>
      </c>
      <c r="F97" s="7" t="s">
        <v>454</v>
      </c>
      <c r="G97" s="14">
        <v>38688</v>
      </c>
      <c r="H97" s="14">
        <v>42340</v>
      </c>
      <c r="I97" s="13" t="s">
        <v>6</v>
      </c>
      <c r="J97" s="12">
        <v>7000</v>
      </c>
      <c r="K97" s="7">
        <v>10</v>
      </c>
      <c r="L97" s="7">
        <v>0.5</v>
      </c>
      <c r="M97" s="7" t="s">
        <v>5</v>
      </c>
      <c r="N97" s="7" t="s">
        <v>14</v>
      </c>
      <c r="O97" s="7" t="s">
        <v>112</v>
      </c>
      <c r="P97" s="7" t="s">
        <v>0</v>
      </c>
      <c r="Q97" s="16" t="s">
        <v>900</v>
      </c>
      <c r="R97" s="48">
        <v>237553.39</v>
      </c>
      <c r="S97" s="48">
        <v>80369.17</v>
      </c>
      <c r="T97" s="48">
        <v>70385.899999999994</v>
      </c>
      <c r="U97" s="48">
        <v>86798.32</v>
      </c>
      <c r="V97" s="48">
        <v>0</v>
      </c>
      <c r="W97" s="48">
        <v>0</v>
      </c>
      <c r="X97" s="11" t="s">
        <v>1</v>
      </c>
      <c r="Y97" s="7"/>
      <c r="Z97" s="7"/>
      <c r="AA97" s="7"/>
      <c r="AB97" s="7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8"/>
      <c r="AP97" s="48"/>
      <c r="AQ97" s="49">
        <v>2875</v>
      </c>
      <c r="AR97" s="29">
        <v>1</v>
      </c>
      <c r="AS97" s="7" t="s">
        <v>455</v>
      </c>
      <c r="AT97" s="7" t="s">
        <v>0</v>
      </c>
      <c r="AU97" s="7" t="s">
        <v>1</v>
      </c>
      <c r="AV97" s="7" t="s">
        <v>0</v>
      </c>
      <c r="AW97" s="7" t="s">
        <v>456</v>
      </c>
      <c r="AX97" s="16" t="s">
        <v>3</v>
      </c>
      <c r="AY97" s="11" t="s">
        <v>260</v>
      </c>
      <c r="AZ97" s="10" t="s">
        <v>956</v>
      </c>
      <c r="BA97" s="7">
        <v>50504</v>
      </c>
      <c r="BB97" s="7"/>
      <c r="BC97" s="9"/>
      <c r="BD97" s="9"/>
      <c r="BE97" s="7" t="s">
        <v>1</v>
      </c>
      <c r="BF97" s="7" t="s">
        <v>1</v>
      </c>
      <c r="BG97" s="7" t="s">
        <v>0</v>
      </c>
      <c r="BH97" s="7" t="s">
        <v>1</v>
      </c>
      <c r="BI97" s="7" t="s">
        <v>2</v>
      </c>
      <c r="BJ97" s="7" t="s">
        <v>1</v>
      </c>
      <c r="BK97" s="7" t="s">
        <v>1</v>
      </c>
      <c r="BL97" s="7" t="s">
        <v>0</v>
      </c>
      <c r="BM97" s="7" t="s">
        <v>1</v>
      </c>
      <c r="BN97" s="3" t="s">
        <v>1</v>
      </c>
      <c r="BO97" s="7"/>
    </row>
    <row r="98" spans="1:67" x14ac:dyDescent="0.25">
      <c r="A98" s="7">
        <v>91858</v>
      </c>
      <c r="B98" s="3" t="s">
        <v>902</v>
      </c>
      <c r="C98" s="51">
        <v>43691</v>
      </c>
      <c r="D98" s="15" t="s">
        <v>8</v>
      </c>
      <c r="E98" s="15" t="s">
        <v>7</v>
      </c>
      <c r="F98" s="7" t="s">
        <v>457</v>
      </c>
      <c r="G98" s="14">
        <v>39477</v>
      </c>
      <c r="H98" s="14">
        <v>43112</v>
      </c>
      <c r="I98" s="13" t="s">
        <v>6</v>
      </c>
      <c r="J98" s="12">
        <v>20869</v>
      </c>
      <c r="K98" s="7">
        <v>13</v>
      </c>
      <c r="L98" s="7"/>
      <c r="M98" s="7" t="s">
        <v>15</v>
      </c>
      <c r="N98" s="7" t="s">
        <v>14</v>
      </c>
      <c r="O98" s="7" t="s">
        <v>112</v>
      </c>
      <c r="P98" s="7" t="s">
        <v>0</v>
      </c>
      <c r="Q98" s="16" t="s">
        <v>900</v>
      </c>
      <c r="R98" s="48">
        <v>418353.24</v>
      </c>
      <c r="S98" s="48">
        <v>242547.4</v>
      </c>
      <c r="T98" s="48">
        <v>175805.84</v>
      </c>
      <c r="U98" s="48">
        <v>0</v>
      </c>
      <c r="V98" s="48">
        <v>0</v>
      </c>
      <c r="W98" s="48">
        <v>0</v>
      </c>
      <c r="X98" s="11" t="s">
        <v>0</v>
      </c>
      <c r="Y98" s="7" t="s">
        <v>0</v>
      </c>
      <c r="Z98" s="7" t="s">
        <v>0</v>
      </c>
      <c r="AA98" s="7" t="s">
        <v>12</v>
      </c>
      <c r="AB98" s="7" t="s">
        <v>0</v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8"/>
      <c r="AP98" s="48"/>
      <c r="AQ98" s="49">
        <v>1997</v>
      </c>
      <c r="AR98" s="29">
        <v>1</v>
      </c>
      <c r="AS98" s="7" t="s">
        <v>458</v>
      </c>
      <c r="AT98" s="7" t="s">
        <v>0</v>
      </c>
      <c r="AU98" s="7" t="s">
        <v>1</v>
      </c>
      <c r="AV98" s="7" t="s">
        <v>0</v>
      </c>
      <c r="AW98" s="7" t="s">
        <v>459</v>
      </c>
      <c r="AX98" s="16" t="s">
        <v>3</v>
      </c>
      <c r="AY98" s="11" t="s">
        <v>260</v>
      </c>
      <c r="AZ98" s="10" t="s">
        <v>957</v>
      </c>
      <c r="BA98" s="7">
        <v>143420</v>
      </c>
      <c r="BB98" s="7">
        <v>143420</v>
      </c>
      <c r="BC98" s="9">
        <v>39471</v>
      </c>
      <c r="BD98" s="9"/>
      <c r="BE98" s="7" t="s">
        <v>1</v>
      </c>
      <c r="BF98" s="7" t="s">
        <v>1</v>
      </c>
      <c r="BG98" s="7" t="s">
        <v>0</v>
      </c>
      <c r="BH98" s="7" t="s">
        <v>1</v>
      </c>
      <c r="BI98" s="7" t="s">
        <v>2</v>
      </c>
      <c r="BJ98" s="7" t="s">
        <v>1</v>
      </c>
      <c r="BK98" s="7" t="s">
        <v>1</v>
      </c>
      <c r="BL98" s="7" t="s">
        <v>0</v>
      </c>
      <c r="BM98" s="7" t="s">
        <v>1</v>
      </c>
      <c r="BN98" s="3" t="s">
        <v>1</v>
      </c>
      <c r="BO98" s="7"/>
    </row>
    <row r="99" spans="1:67" x14ac:dyDescent="0.25">
      <c r="A99" s="7">
        <v>93553</v>
      </c>
      <c r="B99" s="3" t="s">
        <v>902</v>
      </c>
      <c r="C99" s="51">
        <v>43691</v>
      </c>
      <c r="D99" s="15" t="s">
        <v>8</v>
      </c>
      <c r="E99" s="15" t="s">
        <v>7</v>
      </c>
      <c r="F99" s="7" t="s">
        <v>460</v>
      </c>
      <c r="G99" s="14">
        <v>39644</v>
      </c>
      <c r="H99" s="14">
        <v>43293</v>
      </c>
      <c r="I99" s="13" t="s">
        <v>6</v>
      </c>
      <c r="J99" s="12">
        <v>103400</v>
      </c>
      <c r="K99" s="7">
        <v>13</v>
      </c>
      <c r="L99" s="7"/>
      <c r="M99" s="7" t="s">
        <v>15</v>
      </c>
      <c r="N99" s="7" t="s">
        <v>14</v>
      </c>
      <c r="O99" s="7" t="s">
        <v>112</v>
      </c>
      <c r="P99" s="7" t="s">
        <v>1</v>
      </c>
      <c r="Q99" s="16" t="s">
        <v>900</v>
      </c>
      <c r="R99" s="48">
        <v>2832465.19</v>
      </c>
      <c r="S99" s="48">
        <v>1562681.41</v>
      </c>
      <c r="T99" s="48">
        <v>1269783.78</v>
      </c>
      <c r="U99" s="48">
        <v>0</v>
      </c>
      <c r="V99" s="48">
        <v>0</v>
      </c>
      <c r="W99" s="48">
        <v>0</v>
      </c>
      <c r="X99" s="11" t="s">
        <v>1</v>
      </c>
      <c r="Y99" s="7"/>
      <c r="Z99" s="7"/>
      <c r="AA99" s="7"/>
      <c r="AB99" s="7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8"/>
      <c r="AP99" s="48"/>
      <c r="AQ99" s="49">
        <v>2210</v>
      </c>
      <c r="AR99" s="29">
        <v>1</v>
      </c>
      <c r="AS99" s="7" t="s">
        <v>461</v>
      </c>
      <c r="AT99" s="7" t="s">
        <v>0</v>
      </c>
      <c r="AU99" s="7" t="s">
        <v>1</v>
      </c>
      <c r="AV99" s="7" t="s">
        <v>0</v>
      </c>
      <c r="AW99" s="7" t="s">
        <v>462</v>
      </c>
      <c r="AX99" s="16" t="s">
        <v>3</v>
      </c>
      <c r="AY99" s="39" t="s">
        <v>901</v>
      </c>
      <c r="AZ99" s="10" t="s">
        <v>1067</v>
      </c>
      <c r="BA99" s="7">
        <v>788238.63</v>
      </c>
      <c r="BB99" s="7"/>
      <c r="BC99" s="9"/>
      <c r="BD99" s="9"/>
      <c r="BE99" s="7" t="s">
        <v>1</v>
      </c>
      <c r="BF99" s="7" t="s">
        <v>1</v>
      </c>
      <c r="BG99" s="7" t="s">
        <v>0</v>
      </c>
      <c r="BH99" s="7" t="s">
        <v>1</v>
      </c>
      <c r="BI99" s="7" t="s">
        <v>2</v>
      </c>
      <c r="BJ99" s="7" t="s">
        <v>1</v>
      </c>
      <c r="BK99" s="7" t="s">
        <v>1</v>
      </c>
      <c r="BL99" s="7" t="s">
        <v>0</v>
      </c>
      <c r="BM99" s="7" t="s">
        <v>1</v>
      </c>
      <c r="BN99" s="3" t="s">
        <v>1</v>
      </c>
      <c r="BO99" s="7"/>
    </row>
    <row r="100" spans="1:67" x14ac:dyDescent="0.25">
      <c r="A100" s="7">
        <v>88172</v>
      </c>
      <c r="B100" s="3" t="s">
        <v>902</v>
      </c>
      <c r="C100" s="51">
        <v>43691</v>
      </c>
      <c r="D100" s="15" t="s">
        <v>8</v>
      </c>
      <c r="E100" s="15" t="s">
        <v>7</v>
      </c>
      <c r="F100" s="7" t="s">
        <v>463</v>
      </c>
      <c r="G100" s="14">
        <v>38975</v>
      </c>
      <c r="H100" s="14">
        <v>44819</v>
      </c>
      <c r="I100" s="13" t="s">
        <v>11</v>
      </c>
      <c r="J100" s="12">
        <v>40000</v>
      </c>
      <c r="K100" s="7">
        <v>16</v>
      </c>
      <c r="L100" s="7">
        <v>0.35</v>
      </c>
      <c r="M100" s="7" t="s">
        <v>5</v>
      </c>
      <c r="N100" s="7" t="s">
        <v>14</v>
      </c>
      <c r="O100" s="7" t="s">
        <v>112</v>
      </c>
      <c r="P100" s="7" t="s">
        <v>0</v>
      </c>
      <c r="Q100" s="16" t="s">
        <v>900</v>
      </c>
      <c r="R100" s="48">
        <v>71406.5</v>
      </c>
      <c r="S100" s="48">
        <v>33346.21</v>
      </c>
      <c r="T100" s="48">
        <v>30234.63</v>
      </c>
      <c r="U100" s="48">
        <v>7825.66</v>
      </c>
      <c r="V100" s="48">
        <v>0</v>
      </c>
      <c r="W100" s="48">
        <v>0</v>
      </c>
      <c r="X100" s="11" t="s">
        <v>0</v>
      </c>
      <c r="Y100" s="7" t="s">
        <v>0</v>
      </c>
      <c r="Z100" s="7" t="s">
        <v>0</v>
      </c>
      <c r="AA100" s="7" t="s">
        <v>1</v>
      </c>
      <c r="AB100" s="7" t="s">
        <v>0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8"/>
      <c r="AP100" s="48"/>
      <c r="AQ100" s="49">
        <v>1994</v>
      </c>
      <c r="AR100" s="29">
        <v>1</v>
      </c>
      <c r="AS100" s="7" t="s">
        <v>464</v>
      </c>
      <c r="AT100" s="7" t="s">
        <v>0</v>
      </c>
      <c r="AU100" s="7" t="s">
        <v>1</v>
      </c>
      <c r="AV100" s="7" t="s">
        <v>0</v>
      </c>
      <c r="AW100" s="7" t="s">
        <v>465</v>
      </c>
      <c r="AX100" s="16" t="s">
        <v>3</v>
      </c>
      <c r="AY100" s="11" t="s">
        <v>260</v>
      </c>
      <c r="AZ100" s="10" t="s">
        <v>958</v>
      </c>
      <c r="BA100" s="7">
        <v>52303</v>
      </c>
      <c r="BB100" s="7">
        <v>52303</v>
      </c>
      <c r="BC100" s="9">
        <v>38959</v>
      </c>
      <c r="BD100" s="9"/>
      <c r="BE100" s="7" t="s">
        <v>1</v>
      </c>
      <c r="BF100" s="7" t="s">
        <v>1</v>
      </c>
      <c r="BG100" s="7" t="s">
        <v>1</v>
      </c>
      <c r="BH100" s="7" t="s">
        <v>1</v>
      </c>
      <c r="BI100" s="7" t="s">
        <v>2</v>
      </c>
      <c r="BJ100" s="7" t="s">
        <v>1</v>
      </c>
      <c r="BK100" s="7" t="s">
        <v>1</v>
      </c>
      <c r="BL100" s="7" t="s">
        <v>0</v>
      </c>
      <c r="BM100" s="7" t="s">
        <v>1</v>
      </c>
      <c r="BN100" s="3" t="s">
        <v>1</v>
      </c>
      <c r="BO100" s="7"/>
    </row>
    <row r="101" spans="1:67" x14ac:dyDescent="0.25">
      <c r="A101" s="7">
        <v>87970</v>
      </c>
      <c r="B101" s="3" t="s">
        <v>902</v>
      </c>
      <c r="C101" s="51">
        <v>43691</v>
      </c>
      <c r="D101" s="15" t="s">
        <v>8</v>
      </c>
      <c r="E101" s="15" t="s">
        <v>7</v>
      </c>
      <c r="F101" s="7" t="s">
        <v>466</v>
      </c>
      <c r="G101" s="14">
        <v>38712</v>
      </c>
      <c r="H101" s="14">
        <v>44191</v>
      </c>
      <c r="I101" s="13" t="s">
        <v>11</v>
      </c>
      <c r="J101" s="12">
        <v>23000</v>
      </c>
      <c r="K101" s="7">
        <v>16</v>
      </c>
      <c r="L101" s="7">
        <v>0.5</v>
      </c>
      <c r="M101" s="7" t="s">
        <v>5</v>
      </c>
      <c r="N101" s="7" t="s">
        <v>14</v>
      </c>
      <c r="O101" s="7" t="s">
        <v>112</v>
      </c>
      <c r="P101" s="7" t="s">
        <v>0</v>
      </c>
      <c r="Q101" s="16" t="s">
        <v>900</v>
      </c>
      <c r="R101" s="48">
        <v>44278.84</v>
      </c>
      <c r="S101" s="48">
        <v>18480.37</v>
      </c>
      <c r="T101" s="48">
        <v>19508.73</v>
      </c>
      <c r="U101" s="48">
        <v>6289.74</v>
      </c>
      <c r="V101" s="48">
        <v>0</v>
      </c>
      <c r="W101" s="48">
        <v>0</v>
      </c>
      <c r="X101" s="11" t="s">
        <v>1</v>
      </c>
      <c r="Y101" s="7"/>
      <c r="Z101" s="7"/>
      <c r="AA101" s="7"/>
      <c r="AB101" s="7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8"/>
      <c r="AP101" s="48"/>
      <c r="AQ101" s="49">
        <v>2477</v>
      </c>
      <c r="AR101" s="29">
        <v>1</v>
      </c>
      <c r="AS101" s="7" t="s">
        <v>467</v>
      </c>
      <c r="AT101" s="7" t="s">
        <v>0</v>
      </c>
      <c r="AU101" s="7" t="s">
        <v>1</v>
      </c>
      <c r="AV101" s="7" t="s">
        <v>0</v>
      </c>
      <c r="AW101" s="7" t="s">
        <v>468</v>
      </c>
      <c r="AX101" s="16" t="s">
        <v>3</v>
      </c>
      <c r="AY101" s="11" t="s">
        <v>260</v>
      </c>
      <c r="AZ101" s="10" t="s">
        <v>959</v>
      </c>
      <c r="BA101" s="7">
        <v>35010</v>
      </c>
      <c r="BB101" s="7"/>
      <c r="BC101" s="9"/>
      <c r="BD101" s="9"/>
      <c r="BE101" s="7" t="s">
        <v>1</v>
      </c>
      <c r="BF101" s="7" t="s">
        <v>1</v>
      </c>
      <c r="BG101" s="7" t="s">
        <v>1</v>
      </c>
      <c r="BH101" s="7" t="s">
        <v>1</v>
      </c>
      <c r="BI101" s="7" t="s">
        <v>2</v>
      </c>
      <c r="BJ101" s="7" t="s">
        <v>1</v>
      </c>
      <c r="BK101" s="7" t="s">
        <v>1</v>
      </c>
      <c r="BL101" s="7" t="s">
        <v>0</v>
      </c>
      <c r="BM101" s="7" t="s">
        <v>1</v>
      </c>
      <c r="BN101" s="3" t="s">
        <v>1</v>
      </c>
      <c r="BO101" s="7"/>
    </row>
    <row r="102" spans="1:67" x14ac:dyDescent="0.25">
      <c r="A102" s="7">
        <v>91410</v>
      </c>
      <c r="B102" s="3" t="s">
        <v>902</v>
      </c>
      <c r="C102" s="51">
        <v>43691</v>
      </c>
      <c r="D102" s="15" t="s">
        <v>8</v>
      </c>
      <c r="E102" s="15" t="s">
        <v>7</v>
      </c>
      <c r="F102" s="7" t="s">
        <v>469</v>
      </c>
      <c r="G102" s="14">
        <v>39434</v>
      </c>
      <c r="H102" s="14">
        <v>45818</v>
      </c>
      <c r="I102" s="13" t="s">
        <v>6</v>
      </c>
      <c r="J102" s="12">
        <v>40720</v>
      </c>
      <c r="K102" s="7">
        <v>13</v>
      </c>
      <c r="L102" s="7"/>
      <c r="M102" s="7" t="s">
        <v>15</v>
      </c>
      <c r="N102" s="7" t="s">
        <v>14</v>
      </c>
      <c r="O102" s="7" t="s">
        <v>112</v>
      </c>
      <c r="P102" s="7" t="s">
        <v>0</v>
      </c>
      <c r="Q102" s="16" t="s">
        <v>900</v>
      </c>
      <c r="R102" s="48">
        <v>2325456.65</v>
      </c>
      <c r="S102" s="48">
        <v>950473.92</v>
      </c>
      <c r="T102" s="48">
        <v>1374982.73</v>
      </c>
      <c r="U102" s="48">
        <v>0</v>
      </c>
      <c r="V102" s="48">
        <v>0</v>
      </c>
      <c r="W102" s="48">
        <v>0</v>
      </c>
      <c r="X102" s="11" t="s">
        <v>1</v>
      </c>
      <c r="Y102" s="7"/>
      <c r="Z102" s="7"/>
      <c r="AA102" s="7"/>
      <c r="AB102" s="7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8"/>
      <c r="AP102" s="48"/>
      <c r="AQ102" s="49">
        <v>2875</v>
      </c>
      <c r="AR102" s="17">
        <v>2</v>
      </c>
      <c r="AS102" s="7" t="s">
        <v>470</v>
      </c>
      <c r="AT102" s="7" t="s">
        <v>0</v>
      </c>
      <c r="AU102" s="7" t="s">
        <v>1</v>
      </c>
      <c r="AV102" s="7" t="s">
        <v>0</v>
      </c>
      <c r="AW102" s="7" t="s">
        <v>471</v>
      </c>
      <c r="AX102" s="16" t="s">
        <v>3</v>
      </c>
      <c r="AY102" s="39" t="s">
        <v>669</v>
      </c>
      <c r="AZ102" s="10" t="s">
        <v>1068</v>
      </c>
      <c r="BA102" s="7">
        <v>302495</v>
      </c>
      <c r="BB102" s="7"/>
      <c r="BC102" s="9"/>
      <c r="BD102" s="9"/>
      <c r="BE102" s="7" t="s">
        <v>1</v>
      </c>
      <c r="BF102" s="7" t="s">
        <v>1</v>
      </c>
      <c r="BG102" s="7" t="s">
        <v>0</v>
      </c>
      <c r="BH102" s="7" t="s">
        <v>1</v>
      </c>
      <c r="BI102" s="7" t="s">
        <v>2</v>
      </c>
      <c r="BJ102" s="7" t="s">
        <v>1</v>
      </c>
      <c r="BK102" s="7" t="s">
        <v>1</v>
      </c>
      <c r="BL102" s="7" t="s">
        <v>0</v>
      </c>
      <c r="BM102" s="7" t="s">
        <v>1</v>
      </c>
      <c r="BN102" s="3" t="s">
        <v>1</v>
      </c>
      <c r="BO102" s="7"/>
    </row>
    <row r="103" spans="1:67" x14ac:dyDescent="0.25">
      <c r="A103" s="7">
        <v>88330</v>
      </c>
      <c r="B103" s="3" t="s">
        <v>902</v>
      </c>
      <c r="C103" s="51">
        <v>43691</v>
      </c>
      <c r="D103" s="15" t="s">
        <v>8</v>
      </c>
      <c r="E103" s="15" t="s">
        <v>7</v>
      </c>
      <c r="F103" s="7" t="s">
        <v>472</v>
      </c>
      <c r="G103" s="14">
        <v>39106</v>
      </c>
      <c r="H103" s="14">
        <v>44585</v>
      </c>
      <c r="I103" s="13" t="s">
        <v>6</v>
      </c>
      <c r="J103" s="12">
        <v>15000</v>
      </c>
      <c r="K103" s="7">
        <v>13</v>
      </c>
      <c r="L103" s="7"/>
      <c r="M103" s="7" t="s">
        <v>5</v>
      </c>
      <c r="N103" s="7" t="s">
        <v>14</v>
      </c>
      <c r="O103" s="7" t="s">
        <v>112</v>
      </c>
      <c r="P103" s="7" t="s">
        <v>1</v>
      </c>
      <c r="Q103" s="16" t="s">
        <v>900</v>
      </c>
      <c r="R103" s="48">
        <v>233296.04</v>
      </c>
      <c r="S103" s="48">
        <v>135213.85999999999</v>
      </c>
      <c r="T103" s="48">
        <v>98082.18</v>
      </c>
      <c r="U103" s="48">
        <v>0</v>
      </c>
      <c r="V103" s="48">
        <v>0</v>
      </c>
      <c r="W103" s="48">
        <v>0</v>
      </c>
      <c r="X103" s="11" t="s">
        <v>0</v>
      </c>
      <c r="Y103" s="7" t="s">
        <v>13</v>
      </c>
      <c r="Z103" s="7" t="s">
        <v>1</v>
      </c>
      <c r="AA103" s="7" t="s">
        <v>1</v>
      </c>
      <c r="AB103" s="7" t="s">
        <v>0</v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8"/>
      <c r="AP103" s="48"/>
      <c r="AQ103" s="49">
        <v>1954</v>
      </c>
      <c r="AR103" s="29">
        <v>1</v>
      </c>
      <c r="AS103" s="7" t="s">
        <v>473</v>
      </c>
      <c r="AT103" s="7" t="s">
        <v>0</v>
      </c>
      <c r="AU103" s="7" t="s">
        <v>1</v>
      </c>
      <c r="AV103" s="7" t="s">
        <v>0</v>
      </c>
      <c r="AW103" s="7" t="s">
        <v>474</v>
      </c>
      <c r="AX103" s="16" t="s">
        <v>3</v>
      </c>
      <c r="AY103" s="39" t="s">
        <v>901</v>
      </c>
      <c r="AZ103" s="10" t="s">
        <v>1111</v>
      </c>
      <c r="BA103" s="7">
        <v>145057.76</v>
      </c>
      <c r="BB103" s="7">
        <v>145058</v>
      </c>
      <c r="BC103" s="9">
        <v>39015</v>
      </c>
      <c r="BD103" s="9"/>
      <c r="BE103" s="7" t="s">
        <v>1</v>
      </c>
      <c r="BF103" s="7" t="s">
        <v>1</v>
      </c>
      <c r="BG103" s="7" t="s">
        <v>475</v>
      </c>
      <c r="BH103" s="7" t="s">
        <v>1</v>
      </c>
      <c r="BI103" s="7" t="s">
        <v>2</v>
      </c>
      <c r="BJ103" s="7" t="s">
        <v>1</v>
      </c>
      <c r="BK103" s="7" t="s">
        <v>1</v>
      </c>
      <c r="BL103" s="7" t="s">
        <v>1</v>
      </c>
      <c r="BM103" s="7" t="s">
        <v>1</v>
      </c>
      <c r="BN103" s="3" t="s">
        <v>1</v>
      </c>
      <c r="BO103" s="7"/>
    </row>
    <row r="104" spans="1:67" x14ac:dyDescent="0.25">
      <c r="A104" s="7">
        <v>92189</v>
      </c>
      <c r="B104" s="3" t="s">
        <v>902</v>
      </c>
      <c r="C104" s="51">
        <v>43691</v>
      </c>
      <c r="D104" s="15" t="s">
        <v>8</v>
      </c>
      <c r="E104" s="15" t="s">
        <v>7</v>
      </c>
      <c r="F104" s="7" t="s">
        <v>476</v>
      </c>
      <c r="G104" s="14">
        <v>39504</v>
      </c>
      <c r="H104" s="14">
        <v>46794</v>
      </c>
      <c r="I104" s="13" t="s">
        <v>6</v>
      </c>
      <c r="J104" s="12">
        <v>20360</v>
      </c>
      <c r="K104" s="7">
        <v>13</v>
      </c>
      <c r="L104" s="7"/>
      <c r="M104" s="7" t="s">
        <v>15</v>
      </c>
      <c r="N104" s="7" t="s">
        <v>14</v>
      </c>
      <c r="O104" s="7" t="s">
        <v>112</v>
      </c>
      <c r="P104" s="7" t="s">
        <v>0</v>
      </c>
      <c r="Q104" s="16" t="s">
        <v>900</v>
      </c>
      <c r="R104" s="48">
        <v>682102.16</v>
      </c>
      <c r="S104" s="48">
        <v>313151.21999999997</v>
      </c>
      <c r="T104" s="48">
        <v>368950.94</v>
      </c>
      <c r="U104" s="48">
        <v>0</v>
      </c>
      <c r="V104" s="48">
        <v>0</v>
      </c>
      <c r="W104" s="48">
        <v>0</v>
      </c>
      <c r="X104" s="11" t="s">
        <v>1</v>
      </c>
      <c r="Y104" s="7"/>
      <c r="Z104" s="7"/>
      <c r="AA104" s="7"/>
      <c r="AB104" s="7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8"/>
      <c r="AP104" s="48"/>
      <c r="AQ104" s="49">
        <v>1997</v>
      </c>
      <c r="AR104" s="29">
        <v>1</v>
      </c>
      <c r="AS104" s="7" t="s">
        <v>350</v>
      </c>
      <c r="AT104" s="7" t="s">
        <v>0</v>
      </c>
      <c r="AU104" s="7" t="s">
        <v>1</v>
      </c>
      <c r="AV104" s="7" t="s">
        <v>0</v>
      </c>
      <c r="AW104" s="7" t="s">
        <v>477</v>
      </c>
      <c r="AX104" s="16" t="s">
        <v>3</v>
      </c>
      <c r="AY104" s="11" t="s">
        <v>260</v>
      </c>
      <c r="AZ104" s="10" t="s">
        <v>960</v>
      </c>
      <c r="BA104" s="7">
        <v>143420</v>
      </c>
      <c r="BB104" s="7"/>
      <c r="BC104" s="9"/>
      <c r="BD104" s="9"/>
      <c r="BE104" s="7" t="s">
        <v>1</v>
      </c>
      <c r="BF104" s="7" t="s">
        <v>1</v>
      </c>
      <c r="BG104" s="7" t="s">
        <v>0</v>
      </c>
      <c r="BH104" s="7" t="s">
        <v>1</v>
      </c>
      <c r="BI104" s="7" t="s">
        <v>2</v>
      </c>
      <c r="BJ104" s="7" t="s">
        <v>1</v>
      </c>
      <c r="BK104" s="7" t="s">
        <v>1</v>
      </c>
      <c r="BL104" s="7" t="s">
        <v>0</v>
      </c>
      <c r="BM104" s="7" t="s">
        <v>1</v>
      </c>
      <c r="BN104" s="3" t="s">
        <v>1</v>
      </c>
      <c r="BO104" s="7"/>
    </row>
    <row r="105" spans="1:67" x14ac:dyDescent="0.25">
      <c r="A105" s="7">
        <v>88299</v>
      </c>
      <c r="B105" s="3" t="s">
        <v>902</v>
      </c>
      <c r="C105" s="51">
        <v>43691</v>
      </c>
      <c r="D105" s="15" t="s">
        <v>8</v>
      </c>
      <c r="E105" s="15" t="s">
        <v>7</v>
      </c>
      <c r="F105" s="7" t="s">
        <v>478</v>
      </c>
      <c r="G105" s="14">
        <v>39072</v>
      </c>
      <c r="H105" s="14">
        <v>48569</v>
      </c>
      <c r="I105" s="13" t="s">
        <v>6</v>
      </c>
      <c r="J105" s="12">
        <v>15000</v>
      </c>
      <c r="K105" s="7">
        <v>10</v>
      </c>
      <c r="L105" s="7"/>
      <c r="M105" s="7" t="s">
        <v>5</v>
      </c>
      <c r="N105" s="7" t="s">
        <v>14</v>
      </c>
      <c r="O105" s="7" t="s">
        <v>112</v>
      </c>
      <c r="P105" s="7" t="s">
        <v>0</v>
      </c>
      <c r="Q105" s="16" t="s">
        <v>900</v>
      </c>
      <c r="R105" s="48">
        <v>554872.21</v>
      </c>
      <c r="S105" s="48">
        <v>329730.84999999998</v>
      </c>
      <c r="T105" s="48">
        <v>225141.36</v>
      </c>
      <c r="U105" s="48">
        <v>0</v>
      </c>
      <c r="V105" s="48">
        <v>0</v>
      </c>
      <c r="W105" s="48">
        <v>0</v>
      </c>
      <c r="X105" s="11" t="s">
        <v>1</v>
      </c>
      <c r="Y105" s="7"/>
      <c r="Z105" s="7"/>
      <c r="AA105" s="7"/>
      <c r="AB105" s="7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8"/>
      <c r="AP105" s="48"/>
      <c r="AQ105" s="49">
        <v>1994</v>
      </c>
      <c r="AR105" s="29">
        <v>1</v>
      </c>
      <c r="AS105" s="7" t="s">
        <v>479</v>
      </c>
      <c r="AT105" s="7" t="s">
        <v>0</v>
      </c>
      <c r="AU105" s="7" t="s">
        <v>1</v>
      </c>
      <c r="AV105" s="7" t="s">
        <v>0</v>
      </c>
      <c r="AW105" s="7" t="s">
        <v>480</v>
      </c>
      <c r="AX105" s="16" t="s">
        <v>3</v>
      </c>
      <c r="AY105" s="11" t="s">
        <v>260</v>
      </c>
      <c r="AZ105" s="10" t="s">
        <v>961</v>
      </c>
      <c r="BA105" s="7">
        <v>179577.60000000001</v>
      </c>
      <c r="BB105" s="7"/>
      <c r="BC105" s="9"/>
      <c r="BD105" s="9"/>
      <c r="BE105" s="7" t="s">
        <v>1</v>
      </c>
      <c r="BF105" s="7" t="s">
        <v>1</v>
      </c>
      <c r="BG105" s="7" t="s">
        <v>0</v>
      </c>
      <c r="BH105" s="7" t="s">
        <v>1</v>
      </c>
      <c r="BI105" s="7" t="s">
        <v>2</v>
      </c>
      <c r="BJ105" s="7" t="s">
        <v>1</v>
      </c>
      <c r="BK105" s="7" t="s">
        <v>1</v>
      </c>
      <c r="BL105" s="7" t="s">
        <v>0</v>
      </c>
      <c r="BM105" s="7" t="s">
        <v>1</v>
      </c>
      <c r="BN105" s="3" t="s">
        <v>1</v>
      </c>
      <c r="BO105" s="7"/>
    </row>
    <row r="106" spans="1:67" x14ac:dyDescent="0.25">
      <c r="A106" s="7">
        <v>162848</v>
      </c>
      <c r="B106" s="3" t="s">
        <v>902</v>
      </c>
      <c r="C106" s="51">
        <v>43698</v>
      </c>
      <c r="D106" s="15" t="s">
        <v>8</v>
      </c>
      <c r="E106" s="15" t="s">
        <v>7</v>
      </c>
      <c r="F106" s="7" t="s">
        <v>61</v>
      </c>
      <c r="G106" s="14">
        <v>39428</v>
      </c>
      <c r="H106" s="14">
        <v>46731</v>
      </c>
      <c r="I106" s="13" t="s">
        <v>6</v>
      </c>
      <c r="J106" s="12">
        <v>93354.64</v>
      </c>
      <c r="K106" s="7">
        <v>13</v>
      </c>
      <c r="L106" s="7">
        <v>0</v>
      </c>
      <c r="M106" s="7" t="s">
        <v>15</v>
      </c>
      <c r="N106" s="7" t="s">
        <v>19</v>
      </c>
      <c r="O106" s="7" t="s">
        <v>9</v>
      </c>
      <c r="P106" s="7" t="s">
        <v>1</v>
      </c>
      <c r="Q106" s="16" t="s">
        <v>900</v>
      </c>
      <c r="R106" s="48">
        <v>5460191.1399999997</v>
      </c>
      <c r="S106" s="48">
        <v>2180724.96</v>
      </c>
      <c r="T106" s="48">
        <v>3279466.18</v>
      </c>
      <c r="U106" s="48">
        <v>0</v>
      </c>
      <c r="V106" s="48">
        <v>0</v>
      </c>
      <c r="W106" s="48">
        <v>0</v>
      </c>
      <c r="X106" s="11" t="s">
        <v>0</v>
      </c>
      <c r="Y106" s="7" t="s">
        <v>13</v>
      </c>
      <c r="Z106" s="7" t="s">
        <v>0</v>
      </c>
      <c r="AA106" s="7" t="s">
        <v>1</v>
      </c>
      <c r="AB106" s="7" t="s">
        <v>0</v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8"/>
      <c r="AP106" s="48"/>
      <c r="AQ106" s="49">
        <v>2826</v>
      </c>
      <c r="AR106" s="29">
        <v>3</v>
      </c>
      <c r="AS106" s="7" t="s">
        <v>58</v>
      </c>
      <c r="AT106" s="7" t="s">
        <v>0</v>
      </c>
      <c r="AU106" s="7" t="s">
        <v>1</v>
      </c>
      <c r="AV106" s="7" t="s">
        <v>0</v>
      </c>
      <c r="AW106" s="7" t="s">
        <v>60</v>
      </c>
      <c r="AX106" s="16" t="s">
        <v>3</v>
      </c>
      <c r="AY106" s="7" t="s">
        <v>16</v>
      </c>
      <c r="AZ106" s="10" t="s">
        <v>962</v>
      </c>
      <c r="BA106" s="7">
        <v>665172.36</v>
      </c>
      <c r="BB106" s="7"/>
      <c r="BC106" s="9"/>
      <c r="BD106" s="9"/>
      <c r="BE106" s="7" t="s">
        <v>1</v>
      </c>
      <c r="BF106" s="7" t="s">
        <v>1</v>
      </c>
      <c r="BG106" s="7" t="s">
        <v>1</v>
      </c>
      <c r="BH106" s="7" t="s">
        <v>1</v>
      </c>
      <c r="BI106" s="7" t="s">
        <v>1</v>
      </c>
      <c r="BJ106" s="7" t="s">
        <v>1</v>
      </c>
      <c r="BK106" s="7" t="s">
        <v>1</v>
      </c>
      <c r="BL106" s="7" t="s">
        <v>0</v>
      </c>
      <c r="BM106" s="7" t="s">
        <v>1</v>
      </c>
      <c r="BN106" s="3" t="s">
        <v>1</v>
      </c>
      <c r="BO106" s="7"/>
    </row>
    <row r="107" spans="1:67" x14ac:dyDescent="0.25">
      <c r="A107" s="7">
        <v>93244</v>
      </c>
      <c r="B107" s="3" t="s">
        <v>902</v>
      </c>
      <c r="C107" s="51">
        <v>43691</v>
      </c>
      <c r="D107" s="15" t="s">
        <v>8</v>
      </c>
      <c r="E107" s="15" t="s">
        <v>7</v>
      </c>
      <c r="F107" s="7" t="s">
        <v>484</v>
      </c>
      <c r="G107" s="14">
        <v>39611</v>
      </c>
      <c r="H107" s="14">
        <v>46916</v>
      </c>
      <c r="I107" s="13" t="s">
        <v>6</v>
      </c>
      <c r="J107" s="12">
        <v>41520</v>
      </c>
      <c r="K107" s="7">
        <v>14</v>
      </c>
      <c r="L107" s="7"/>
      <c r="M107" s="7" t="s">
        <v>15</v>
      </c>
      <c r="N107" s="7" t="s">
        <v>14</v>
      </c>
      <c r="O107" s="7" t="s">
        <v>112</v>
      </c>
      <c r="P107" s="7" t="s">
        <v>1</v>
      </c>
      <c r="Q107" s="16" t="s">
        <v>900</v>
      </c>
      <c r="R107" s="48">
        <v>1644190.61</v>
      </c>
      <c r="S107" s="48">
        <v>905183.77</v>
      </c>
      <c r="T107" s="48">
        <v>739006.84</v>
      </c>
      <c r="U107" s="48">
        <v>0</v>
      </c>
      <c r="V107" s="48">
        <v>0</v>
      </c>
      <c r="W107" s="48">
        <v>0</v>
      </c>
      <c r="X107" s="11" t="s">
        <v>0</v>
      </c>
      <c r="Y107" s="7" t="s">
        <v>0</v>
      </c>
      <c r="Z107" s="7" t="s">
        <v>0</v>
      </c>
      <c r="AA107" s="7" t="s">
        <v>1</v>
      </c>
      <c r="AB107" s="7" t="s">
        <v>0</v>
      </c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8"/>
      <c r="AP107" s="48"/>
      <c r="AQ107" s="49">
        <v>2059</v>
      </c>
      <c r="AR107" s="29">
        <v>1</v>
      </c>
      <c r="AS107" s="7" t="s">
        <v>485</v>
      </c>
      <c r="AT107" s="7" t="s">
        <v>0</v>
      </c>
      <c r="AU107" s="7" t="s">
        <v>1</v>
      </c>
      <c r="AV107" s="7" t="s">
        <v>0</v>
      </c>
      <c r="AW107" s="7" t="s">
        <v>486</v>
      </c>
      <c r="AX107" s="16" t="s">
        <v>3</v>
      </c>
      <c r="AY107" s="11" t="s">
        <v>260</v>
      </c>
      <c r="AZ107" s="10" t="s">
        <v>1069</v>
      </c>
      <c r="BA107" s="7">
        <v>288717.75</v>
      </c>
      <c r="BB107" s="7">
        <v>288718</v>
      </c>
      <c r="BC107" s="9">
        <v>39527</v>
      </c>
      <c r="BD107" s="9" t="s">
        <v>487</v>
      </c>
      <c r="BE107" s="7" t="s">
        <v>1</v>
      </c>
      <c r="BF107" s="7" t="s">
        <v>1</v>
      </c>
      <c r="BG107" s="7" t="s">
        <v>0</v>
      </c>
      <c r="BH107" s="7" t="s">
        <v>1</v>
      </c>
      <c r="BI107" s="7" t="s">
        <v>2</v>
      </c>
      <c r="BJ107" s="7" t="s">
        <v>1</v>
      </c>
      <c r="BK107" s="7" t="s">
        <v>1</v>
      </c>
      <c r="BL107" s="7" t="s">
        <v>0</v>
      </c>
      <c r="BM107" s="7" t="s">
        <v>1</v>
      </c>
      <c r="BN107" s="3" t="s">
        <v>1</v>
      </c>
      <c r="BO107" s="7"/>
    </row>
    <row r="108" spans="1:67" x14ac:dyDescent="0.25">
      <c r="A108" s="7">
        <v>91134</v>
      </c>
      <c r="B108" s="3" t="s">
        <v>902</v>
      </c>
      <c r="C108" s="51">
        <v>43691</v>
      </c>
      <c r="D108" s="15" t="s">
        <v>8</v>
      </c>
      <c r="E108" s="15" t="s">
        <v>7</v>
      </c>
      <c r="F108" s="7" t="s">
        <v>488</v>
      </c>
      <c r="G108" s="14">
        <v>39415</v>
      </c>
      <c r="H108" s="14">
        <v>44894</v>
      </c>
      <c r="I108" s="13" t="s">
        <v>6</v>
      </c>
      <c r="J108" s="12">
        <v>14704.42</v>
      </c>
      <c r="K108" s="7">
        <v>15262</v>
      </c>
      <c r="L108" s="7"/>
      <c r="M108" s="7" t="s">
        <v>15</v>
      </c>
      <c r="N108" s="7" t="s">
        <v>14</v>
      </c>
      <c r="O108" s="7" t="s">
        <v>112</v>
      </c>
      <c r="P108" s="7" t="s">
        <v>1</v>
      </c>
      <c r="Q108" s="16" t="s">
        <v>900</v>
      </c>
      <c r="R108" s="48">
        <v>776852.64</v>
      </c>
      <c r="S108" s="48">
        <v>348291.83</v>
      </c>
      <c r="T108" s="48">
        <v>428560.81</v>
      </c>
      <c r="U108" s="48">
        <v>0</v>
      </c>
      <c r="V108" s="48">
        <v>0</v>
      </c>
      <c r="W108" s="48">
        <v>0</v>
      </c>
      <c r="X108" s="11" t="s">
        <v>1</v>
      </c>
      <c r="Y108" s="7"/>
      <c r="Z108" s="7"/>
      <c r="AA108" s="7"/>
      <c r="AB108" s="7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8"/>
      <c r="AP108" s="48"/>
      <c r="AQ108" s="49">
        <v>2875</v>
      </c>
      <c r="AR108" s="29">
        <v>1</v>
      </c>
      <c r="AS108" s="7" t="s">
        <v>489</v>
      </c>
      <c r="AT108" s="7" t="s">
        <v>0</v>
      </c>
      <c r="AU108" s="7" t="s">
        <v>1</v>
      </c>
      <c r="AV108" s="7" t="s">
        <v>0</v>
      </c>
      <c r="AW108" s="7" t="s">
        <v>490</v>
      </c>
      <c r="AX108" s="16" t="s">
        <v>3</v>
      </c>
      <c r="AY108" s="11" t="s">
        <v>260</v>
      </c>
      <c r="AZ108" s="10" t="s">
        <v>963</v>
      </c>
      <c r="BA108" s="7">
        <v>104030</v>
      </c>
      <c r="BB108" s="7"/>
      <c r="BC108" s="9"/>
      <c r="BD108" s="9"/>
      <c r="BE108" s="7" t="s">
        <v>1</v>
      </c>
      <c r="BF108" s="7" t="s">
        <v>1</v>
      </c>
      <c r="BG108" s="7" t="s">
        <v>0</v>
      </c>
      <c r="BH108" s="7" t="s">
        <v>1</v>
      </c>
      <c r="BI108" s="7" t="s">
        <v>2</v>
      </c>
      <c r="BJ108" s="7" t="s">
        <v>1</v>
      </c>
      <c r="BK108" s="7" t="s">
        <v>1</v>
      </c>
      <c r="BL108" s="7" t="s">
        <v>0</v>
      </c>
      <c r="BM108" s="7" t="s">
        <v>1</v>
      </c>
      <c r="BN108" s="3" t="s">
        <v>1</v>
      </c>
      <c r="BO108" s="7"/>
    </row>
    <row r="109" spans="1:67" x14ac:dyDescent="0.25">
      <c r="A109" s="7">
        <v>161331</v>
      </c>
      <c r="B109" s="3" t="s">
        <v>902</v>
      </c>
      <c r="C109" s="51">
        <v>43698</v>
      </c>
      <c r="D109" s="15" t="s">
        <v>8</v>
      </c>
      <c r="E109" s="15" t="s">
        <v>7</v>
      </c>
      <c r="F109" s="7" t="s">
        <v>70</v>
      </c>
      <c r="G109" s="14">
        <v>39377</v>
      </c>
      <c r="H109" s="14">
        <v>49601</v>
      </c>
      <c r="I109" s="13" t="s">
        <v>6</v>
      </c>
      <c r="J109" s="12">
        <v>72240.44</v>
      </c>
      <c r="K109" s="7">
        <v>14</v>
      </c>
      <c r="L109" s="7">
        <v>0</v>
      </c>
      <c r="M109" s="7" t="s">
        <v>15</v>
      </c>
      <c r="N109" s="7" t="s">
        <v>19</v>
      </c>
      <c r="O109" s="7" t="s">
        <v>9</v>
      </c>
      <c r="P109" s="7" t="s">
        <v>1</v>
      </c>
      <c r="Q109" s="16" t="s">
        <v>900</v>
      </c>
      <c r="R109" s="48">
        <v>4404395.83</v>
      </c>
      <c r="S109" s="48">
        <v>1690631.9</v>
      </c>
      <c r="T109" s="48">
        <v>2713763.93</v>
      </c>
      <c r="U109" s="48">
        <v>0</v>
      </c>
      <c r="V109" s="48">
        <v>0</v>
      </c>
      <c r="W109" s="48">
        <v>0</v>
      </c>
      <c r="X109" s="11" t="s">
        <v>0</v>
      </c>
      <c r="Y109" s="7" t="s">
        <v>13</v>
      </c>
      <c r="Z109" s="7" t="s">
        <v>0</v>
      </c>
      <c r="AA109" s="7" t="s">
        <v>1</v>
      </c>
      <c r="AB109" s="7" t="s">
        <v>0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8"/>
      <c r="AP109" s="48"/>
      <c r="AQ109" s="49">
        <v>2826</v>
      </c>
      <c r="AR109" s="29">
        <v>3</v>
      </c>
      <c r="AS109" s="7" t="s">
        <v>69</v>
      </c>
      <c r="AT109" s="7" t="s">
        <v>0</v>
      </c>
      <c r="AU109" s="7" t="s">
        <v>1</v>
      </c>
      <c r="AV109" s="7" t="s">
        <v>0</v>
      </c>
      <c r="AW109" s="7" t="s">
        <v>68</v>
      </c>
      <c r="AX109" s="16" t="s">
        <v>3</v>
      </c>
      <c r="AY109" s="7" t="s">
        <v>16</v>
      </c>
      <c r="AZ109" s="10" t="s">
        <v>964</v>
      </c>
      <c r="BA109" s="7">
        <v>514730.35</v>
      </c>
      <c r="BB109" s="7"/>
      <c r="BC109" s="9"/>
      <c r="BD109" s="9"/>
      <c r="BE109" s="7" t="s">
        <v>1</v>
      </c>
      <c r="BF109" s="7" t="s">
        <v>1</v>
      </c>
      <c r="BG109" s="7" t="s">
        <v>1</v>
      </c>
      <c r="BH109" s="7" t="s">
        <v>1</v>
      </c>
      <c r="BI109" s="7" t="s">
        <v>1</v>
      </c>
      <c r="BJ109" s="7" t="s">
        <v>1</v>
      </c>
      <c r="BK109" s="7" t="s">
        <v>1</v>
      </c>
      <c r="BL109" s="7" t="s">
        <v>0</v>
      </c>
      <c r="BM109" s="7" t="s">
        <v>1</v>
      </c>
      <c r="BN109" s="3" t="s">
        <v>1</v>
      </c>
      <c r="BO109" s="7"/>
    </row>
    <row r="110" spans="1:67" x14ac:dyDescent="0.25">
      <c r="A110" s="7">
        <v>87809</v>
      </c>
      <c r="B110" s="3" t="s">
        <v>902</v>
      </c>
      <c r="C110" s="51">
        <v>43691</v>
      </c>
      <c r="D110" s="15" t="s">
        <v>8</v>
      </c>
      <c r="E110" s="15" t="s">
        <v>7</v>
      </c>
      <c r="F110" s="7" t="s">
        <v>494</v>
      </c>
      <c r="G110" s="14">
        <v>38560</v>
      </c>
      <c r="H110" s="14">
        <v>42212</v>
      </c>
      <c r="I110" s="13" t="s">
        <v>6</v>
      </c>
      <c r="J110" s="12">
        <v>3500</v>
      </c>
      <c r="K110" s="7">
        <v>12</v>
      </c>
      <c r="L110" s="7">
        <v>0.18</v>
      </c>
      <c r="M110" s="7" t="s">
        <v>5</v>
      </c>
      <c r="N110" s="7" t="s">
        <v>14</v>
      </c>
      <c r="O110" s="7" t="s">
        <v>112</v>
      </c>
      <c r="P110" s="7" t="s">
        <v>0</v>
      </c>
      <c r="Q110" s="16" t="s">
        <v>900</v>
      </c>
      <c r="R110" s="48">
        <v>16543.62</v>
      </c>
      <c r="S110" s="48">
        <v>9389.2099999999991</v>
      </c>
      <c r="T110" s="48">
        <v>6050.4</v>
      </c>
      <c r="U110" s="48">
        <v>1104.01</v>
      </c>
      <c r="V110" s="48">
        <v>0</v>
      </c>
      <c r="W110" s="48">
        <v>0</v>
      </c>
      <c r="X110" s="11" t="s">
        <v>0</v>
      </c>
      <c r="Y110" s="7" t="s">
        <v>0</v>
      </c>
      <c r="Z110" s="7" t="s">
        <v>0</v>
      </c>
      <c r="AA110" s="7" t="s">
        <v>1</v>
      </c>
      <c r="AB110" s="7" t="s">
        <v>0</v>
      </c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8"/>
      <c r="AP110" s="48"/>
      <c r="AQ110" s="49">
        <v>2102</v>
      </c>
      <c r="AR110" s="29">
        <v>1</v>
      </c>
      <c r="AS110" s="7" t="s">
        <v>495</v>
      </c>
      <c r="AT110" s="7" t="s">
        <v>0</v>
      </c>
      <c r="AU110" s="7" t="s">
        <v>1</v>
      </c>
      <c r="AV110" s="7" t="s">
        <v>0</v>
      </c>
      <c r="AW110" s="7" t="s">
        <v>496</v>
      </c>
      <c r="AX110" s="16" t="s">
        <v>3</v>
      </c>
      <c r="AY110" s="11" t="s">
        <v>260</v>
      </c>
      <c r="AZ110" s="10" t="s">
        <v>965</v>
      </c>
      <c r="BA110" s="7">
        <v>30400</v>
      </c>
      <c r="BB110" s="7">
        <v>30400</v>
      </c>
      <c r="BC110" s="9">
        <v>38545</v>
      </c>
      <c r="BD110" s="9"/>
      <c r="BE110" s="7" t="s">
        <v>1</v>
      </c>
      <c r="BF110" s="7" t="s">
        <v>1</v>
      </c>
      <c r="BG110" s="7" t="s">
        <v>0</v>
      </c>
      <c r="BH110" s="7" t="s">
        <v>1</v>
      </c>
      <c r="BI110" s="7" t="s">
        <v>2</v>
      </c>
      <c r="BJ110" s="7" t="s">
        <v>1</v>
      </c>
      <c r="BK110" s="7" t="s">
        <v>1</v>
      </c>
      <c r="BL110" s="7" t="s">
        <v>0</v>
      </c>
      <c r="BM110" s="7" t="s">
        <v>1</v>
      </c>
      <c r="BN110" s="3" t="s">
        <v>1</v>
      </c>
      <c r="BO110" s="7"/>
    </row>
    <row r="111" spans="1:67" x14ac:dyDescent="0.25">
      <c r="A111" s="7">
        <v>91832</v>
      </c>
      <c r="B111" s="3" t="s">
        <v>902</v>
      </c>
      <c r="C111" s="51">
        <v>43691</v>
      </c>
      <c r="D111" s="15" t="s">
        <v>8</v>
      </c>
      <c r="E111" s="15" t="s">
        <v>7</v>
      </c>
      <c r="F111" s="7" t="s">
        <v>497</v>
      </c>
      <c r="G111" s="14">
        <v>39476</v>
      </c>
      <c r="H111" s="14">
        <v>48607</v>
      </c>
      <c r="I111" s="13" t="s">
        <v>6</v>
      </c>
      <c r="J111" s="12">
        <v>56152.88</v>
      </c>
      <c r="K111" s="7">
        <v>14</v>
      </c>
      <c r="L111" s="7"/>
      <c r="M111" s="7" t="s">
        <v>15</v>
      </c>
      <c r="N111" s="7" t="s">
        <v>14</v>
      </c>
      <c r="O111" s="7" t="s">
        <v>112</v>
      </c>
      <c r="P111" s="7" t="s">
        <v>0</v>
      </c>
      <c r="Q111" s="16" t="s">
        <v>900</v>
      </c>
      <c r="R111" s="48">
        <v>3420833.72</v>
      </c>
      <c r="S111" s="48">
        <v>1311926.98</v>
      </c>
      <c r="T111" s="48">
        <v>2108906.7400000002</v>
      </c>
      <c r="U111" s="48">
        <v>0</v>
      </c>
      <c r="V111" s="48">
        <v>0</v>
      </c>
      <c r="W111" s="48">
        <v>0</v>
      </c>
      <c r="X111" s="11" t="s">
        <v>1</v>
      </c>
      <c r="Y111" s="7"/>
      <c r="Z111" s="7"/>
      <c r="AA111" s="7"/>
      <c r="AB111" s="7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8"/>
      <c r="AP111" s="48"/>
      <c r="AQ111" s="49">
        <v>2875</v>
      </c>
      <c r="AR111" s="29">
        <v>4</v>
      </c>
      <c r="AS111" s="7" t="s">
        <v>388</v>
      </c>
      <c r="AT111" s="7" t="s">
        <v>0</v>
      </c>
      <c r="AU111" s="7" t="s">
        <v>1</v>
      </c>
      <c r="AV111" s="7" t="s">
        <v>0</v>
      </c>
      <c r="AW111" s="7" t="s">
        <v>498</v>
      </c>
      <c r="AX111" s="16" t="s">
        <v>3</v>
      </c>
      <c r="AY111" s="39" t="s">
        <v>669</v>
      </c>
      <c r="AZ111" s="10" t="s">
        <v>1070</v>
      </c>
      <c r="BA111" s="7">
        <v>397940</v>
      </c>
      <c r="BB111" s="7"/>
      <c r="BC111" s="9"/>
      <c r="BD111" s="9"/>
      <c r="BE111" s="7" t="s">
        <v>1</v>
      </c>
      <c r="BF111" s="7" t="s">
        <v>1</v>
      </c>
      <c r="BG111" s="7" t="s">
        <v>0</v>
      </c>
      <c r="BH111" s="7" t="s">
        <v>1</v>
      </c>
      <c r="BI111" s="7" t="s">
        <v>2</v>
      </c>
      <c r="BJ111" s="7" t="s">
        <v>1</v>
      </c>
      <c r="BK111" s="7" t="s">
        <v>1</v>
      </c>
      <c r="BL111" s="7" t="s">
        <v>2</v>
      </c>
      <c r="BM111" s="7" t="s">
        <v>1</v>
      </c>
      <c r="BN111" s="3" t="s">
        <v>1</v>
      </c>
      <c r="BO111" s="7"/>
    </row>
    <row r="112" spans="1:67" x14ac:dyDescent="0.25">
      <c r="A112" s="7">
        <v>88233</v>
      </c>
      <c r="B112" s="3" t="s">
        <v>902</v>
      </c>
      <c r="C112" s="51">
        <v>43691</v>
      </c>
      <c r="D112" s="15" t="s">
        <v>8</v>
      </c>
      <c r="E112" s="15" t="s">
        <v>7</v>
      </c>
      <c r="F112" s="7" t="s">
        <v>499</v>
      </c>
      <c r="G112" s="14">
        <v>39024</v>
      </c>
      <c r="H112" s="14">
        <v>46786</v>
      </c>
      <c r="I112" s="13" t="s">
        <v>11</v>
      </c>
      <c r="J112" s="12">
        <v>39500</v>
      </c>
      <c r="K112" s="7">
        <v>16</v>
      </c>
      <c r="L112" s="7">
        <v>0.35</v>
      </c>
      <c r="M112" s="7" t="s">
        <v>5</v>
      </c>
      <c r="N112" s="7" t="s">
        <v>14</v>
      </c>
      <c r="O112" s="7" t="s">
        <v>112</v>
      </c>
      <c r="P112" s="7" t="s">
        <v>1</v>
      </c>
      <c r="Q112" s="16" t="s">
        <v>900</v>
      </c>
      <c r="R112" s="48">
        <v>22585.14</v>
      </c>
      <c r="S112" s="48">
        <v>9586.2000000000007</v>
      </c>
      <c r="T112" s="48">
        <v>10326.1</v>
      </c>
      <c r="U112" s="48">
        <v>2672.84</v>
      </c>
      <c r="V112" s="48">
        <v>0</v>
      </c>
      <c r="W112" s="48">
        <v>0</v>
      </c>
      <c r="X112" s="11" t="s">
        <v>1</v>
      </c>
      <c r="Y112" s="7"/>
      <c r="Z112" s="7"/>
      <c r="AA112" s="7"/>
      <c r="AB112" s="7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8"/>
      <c r="AP112" s="48"/>
      <c r="AQ112" s="49">
        <v>2624</v>
      </c>
      <c r="AR112" s="29">
        <v>1</v>
      </c>
      <c r="AS112" s="7" t="s">
        <v>500</v>
      </c>
      <c r="AT112" s="7" t="s">
        <v>0</v>
      </c>
      <c r="AU112" s="7" t="s">
        <v>1</v>
      </c>
      <c r="AV112" s="7" t="s">
        <v>0</v>
      </c>
      <c r="AW112" s="7" t="s">
        <v>501</v>
      </c>
      <c r="AX112" s="16" t="s">
        <v>3</v>
      </c>
      <c r="AY112" s="39" t="s">
        <v>669</v>
      </c>
      <c r="AZ112" s="10" t="s">
        <v>1071</v>
      </c>
      <c r="BA112" s="7">
        <v>52736</v>
      </c>
      <c r="BB112" s="7"/>
      <c r="BC112" s="9"/>
      <c r="BD112" s="9"/>
      <c r="BE112" s="7" t="s">
        <v>1</v>
      </c>
      <c r="BF112" s="7" t="s">
        <v>1</v>
      </c>
      <c r="BG112" s="7" t="s">
        <v>1</v>
      </c>
      <c r="BH112" s="7" t="s">
        <v>1</v>
      </c>
      <c r="BI112" s="7" t="s">
        <v>2</v>
      </c>
      <c r="BJ112" s="7" t="s">
        <v>1</v>
      </c>
      <c r="BK112" s="7" t="s">
        <v>1</v>
      </c>
      <c r="BL112" s="7" t="s">
        <v>2</v>
      </c>
      <c r="BM112" s="7" t="s">
        <v>1</v>
      </c>
      <c r="BN112" s="3" t="s">
        <v>1</v>
      </c>
      <c r="BO112" s="7"/>
    </row>
    <row r="113" spans="1:67" x14ac:dyDescent="0.25">
      <c r="A113" s="7">
        <v>87904</v>
      </c>
      <c r="B113" s="3" t="s">
        <v>902</v>
      </c>
      <c r="C113" s="51">
        <v>43691</v>
      </c>
      <c r="D113" s="15" t="s">
        <v>8</v>
      </c>
      <c r="E113" s="15" t="s">
        <v>7</v>
      </c>
      <c r="F113" s="7" t="s">
        <v>502</v>
      </c>
      <c r="G113" s="14">
        <v>38685</v>
      </c>
      <c r="H113" s="14">
        <v>45990</v>
      </c>
      <c r="I113" s="13" t="s">
        <v>6</v>
      </c>
      <c r="J113" s="12">
        <v>5000</v>
      </c>
      <c r="K113" s="7">
        <v>10</v>
      </c>
      <c r="L113" s="7">
        <v>0.5</v>
      </c>
      <c r="M113" s="7" t="s">
        <v>5</v>
      </c>
      <c r="N113" s="7" t="s">
        <v>14</v>
      </c>
      <c r="O113" s="7" t="s">
        <v>112</v>
      </c>
      <c r="P113" s="7" t="s">
        <v>0</v>
      </c>
      <c r="Q113" s="16" t="s">
        <v>900</v>
      </c>
      <c r="R113" s="48">
        <v>37673.39</v>
      </c>
      <c r="S113" s="48">
        <v>19944.02</v>
      </c>
      <c r="T113" s="48">
        <v>11139.63</v>
      </c>
      <c r="U113" s="48">
        <v>6589.74</v>
      </c>
      <c r="V113" s="48">
        <v>0</v>
      </c>
      <c r="W113" s="48">
        <v>0</v>
      </c>
      <c r="X113" s="11" t="s">
        <v>1</v>
      </c>
      <c r="Y113" s="7"/>
      <c r="Z113" s="7"/>
      <c r="AA113" s="7"/>
      <c r="AB113" s="7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8"/>
      <c r="AP113" s="48"/>
      <c r="AQ113" s="49">
        <v>1959</v>
      </c>
      <c r="AR113" s="29">
        <v>1</v>
      </c>
      <c r="AS113" s="7" t="s">
        <v>503</v>
      </c>
      <c r="AT113" s="7" t="s">
        <v>0</v>
      </c>
      <c r="AU113" s="7" t="s">
        <v>1</v>
      </c>
      <c r="AV113" s="7" t="s">
        <v>0</v>
      </c>
      <c r="AW113" s="7" t="s">
        <v>504</v>
      </c>
      <c r="AX113" s="16" t="s">
        <v>3</v>
      </c>
      <c r="AY113" s="11" t="s">
        <v>260</v>
      </c>
      <c r="AZ113" s="10" t="s">
        <v>966</v>
      </c>
      <c r="BA113" s="7">
        <v>35352</v>
      </c>
      <c r="BB113" s="7"/>
      <c r="BC113" s="9"/>
      <c r="BD113" s="9"/>
      <c r="BE113" s="7" t="s">
        <v>1</v>
      </c>
      <c r="BF113" s="7" t="s">
        <v>1</v>
      </c>
      <c r="BG113" s="7" t="s">
        <v>0</v>
      </c>
      <c r="BH113" s="7" t="s">
        <v>1</v>
      </c>
      <c r="BI113" s="7" t="s">
        <v>2</v>
      </c>
      <c r="BJ113" s="7" t="s">
        <v>1</v>
      </c>
      <c r="BK113" s="7" t="s">
        <v>1</v>
      </c>
      <c r="BL113" s="7" t="s">
        <v>0</v>
      </c>
      <c r="BM113" s="7" t="s">
        <v>1</v>
      </c>
      <c r="BN113" s="3" t="s">
        <v>1</v>
      </c>
      <c r="BO113" s="7"/>
    </row>
    <row r="114" spans="1:67" x14ac:dyDescent="0.25">
      <c r="A114" s="7">
        <v>93211</v>
      </c>
      <c r="B114" s="3" t="s">
        <v>902</v>
      </c>
      <c r="C114" s="51">
        <v>43691</v>
      </c>
      <c r="D114" s="15" t="s">
        <v>8</v>
      </c>
      <c r="E114" s="15" t="s">
        <v>7</v>
      </c>
      <c r="F114" s="7" t="s">
        <v>505</v>
      </c>
      <c r="G114" s="14">
        <v>39609</v>
      </c>
      <c r="H114" s="14">
        <v>48739</v>
      </c>
      <c r="I114" s="13" t="s">
        <v>6</v>
      </c>
      <c r="J114" s="12">
        <v>100000</v>
      </c>
      <c r="K114" s="7">
        <v>16</v>
      </c>
      <c r="L114" s="7"/>
      <c r="M114" s="7" t="s">
        <v>15</v>
      </c>
      <c r="N114" s="7" t="s">
        <v>14</v>
      </c>
      <c r="O114" s="7" t="s">
        <v>112</v>
      </c>
      <c r="P114" s="7" t="s">
        <v>0</v>
      </c>
      <c r="Q114" s="16" t="s">
        <v>900</v>
      </c>
      <c r="R114" s="48">
        <v>6552710.4900000002</v>
      </c>
      <c r="S114" s="48">
        <v>2356518.0099999998</v>
      </c>
      <c r="T114" s="48">
        <v>4196192.4800000004</v>
      </c>
      <c r="U114" s="48">
        <v>0</v>
      </c>
      <c r="V114" s="48">
        <v>0</v>
      </c>
      <c r="W114" s="48">
        <v>0</v>
      </c>
      <c r="X114" s="11" t="s">
        <v>1</v>
      </c>
      <c r="Y114" s="7"/>
      <c r="Z114" s="7"/>
      <c r="AA114" s="7"/>
      <c r="AB114" s="7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8"/>
      <c r="AP114" s="48"/>
      <c r="AQ114" s="49">
        <v>2875</v>
      </c>
      <c r="AR114" s="29">
        <v>4</v>
      </c>
      <c r="AS114" s="7" t="s">
        <v>506</v>
      </c>
      <c r="AT114" s="7" t="s">
        <v>0</v>
      </c>
      <c r="AU114" s="7" t="s">
        <v>1</v>
      </c>
      <c r="AV114" s="7" t="s">
        <v>0</v>
      </c>
      <c r="AW114" s="7" t="s">
        <v>507</v>
      </c>
      <c r="AX114" s="16" t="s">
        <v>3</v>
      </c>
      <c r="AY114" s="39" t="s">
        <v>669</v>
      </c>
      <c r="AZ114" s="10" t="s">
        <v>1072</v>
      </c>
      <c r="BA114" s="7">
        <v>1725625</v>
      </c>
      <c r="BB114" s="7"/>
      <c r="BC114" s="9"/>
      <c r="BD114" s="9"/>
      <c r="BE114" s="7" t="s">
        <v>1</v>
      </c>
      <c r="BF114" s="7" t="s">
        <v>1</v>
      </c>
      <c r="BG114" s="7" t="s">
        <v>1</v>
      </c>
      <c r="BH114" s="7" t="s">
        <v>1</v>
      </c>
      <c r="BI114" s="7" t="s">
        <v>2</v>
      </c>
      <c r="BJ114" s="7" t="s">
        <v>1</v>
      </c>
      <c r="BK114" s="7" t="s">
        <v>1</v>
      </c>
      <c r="BL114" s="7" t="s">
        <v>0</v>
      </c>
      <c r="BM114" s="7" t="s">
        <v>1</v>
      </c>
      <c r="BN114" s="3" t="s">
        <v>1</v>
      </c>
      <c r="BO114" s="7"/>
    </row>
    <row r="115" spans="1:67" x14ac:dyDescent="0.25">
      <c r="A115" s="7">
        <v>91087</v>
      </c>
      <c r="B115" s="3" t="s">
        <v>902</v>
      </c>
      <c r="C115" s="51">
        <v>43691</v>
      </c>
      <c r="D115" s="15" t="s">
        <v>8</v>
      </c>
      <c r="E115" s="15" t="s">
        <v>7</v>
      </c>
      <c r="F115" s="7" t="s">
        <v>508</v>
      </c>
      <c r="G115" s="14">
        <v>39412</v>
      </c>
      <c r="H115" s="14">
        <v>43781</v>
      </c>
      <c r="I115" s="13" t="s">
        <v>6</v>
      </c>
      <c r="J115" s="12">
        <v>76000</v>
      </c>
      <c r="K115" s="7">
        <v>12</v>
      </c>
      <c r="L115" s="7"/>
      <c r="M115" s="7" t="s">
        <v>15</v>
      </c>
      <c r="N115" s="7" t="s">
        <v>14</v>
      </c>
      <c r="O115" s="7" t="s">
        <v>112</v>
      </c>
      <c r="P115" s="7" t="s">
        <v>0</v>
      </c>
      <c r="Q115" s="16" t="s">
        <v>900</v>
      </c>
      <c r="R115" s="48">
        <v>3916128.27</v>
      </c>
      <c r="S115" s="48">
        <v>1662532.96</v>
      </c>
      <c r="T115" s="48">
        <v>2253595.31</v>
      </c>
      <c r="U115" s="48">
        <v>0</v>
      </c>
      <c r="V115" s="48">
        <v>0</v>
      </c>
      <c r="W115" s="48">
        <v>0</v>
      </c>
      <c r="X115" s="11" t="s">
        <v>1</v>
      </c>
      <c r="Y115" s="7"/>
      <c r="Z115" s="7"/>
      <c r="AA115" s="7"/>
      <c r="AB115" s="7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8"/>
      <c r="AP115" s="48"/>
      <c r="AQ115" s="49">
        <v>2875</v>
      </c>
      <c r="AR115" s="29">
        <v>4</v>
      </c>
      <c r="AS115" s="7" t="s">
        <v>509</v>
      </c>
      <c r="AT115" s="7" t="s">
        <v>0</v>
      </c>
      <c r="AU115" s="7" t="s">
        <v>1</v>
      </c>
      <c r="AV115" s="7" t="s">
        <v>0</v>
      </c>
      <c r="AW115" s="7" t="s">
        <v>510</v>
      </c>
      <c r="AX115" s="16" t="s">
        <v>3</v>
      </c>
      <c r="AY115" s="11" t="s">
        <v>260</v>
      </c>
      <c r="AZ115" s="10" t="s">
        <v>967</v>
      </c>
      <c r="BA115" s="7">
        <v>541552.57999999996</v>
      </c>
      <c r="BB115" s="7"/>
      <c r="BC115" s="9"/>
      <c r="BD115" s="9"/>
      <c r="BE115" s="7" t="s">
        <v>1</v>
      </c>
      <c r="BF115" s="7" t="s">
        <v>1</v>
      </c>
      <c r="BG115" s="7" t="s">
        <v>0</v>
      </c>
      <c r="BH115" s="7" t="s">
        <v>1</v>
      </c>
      <c r="BI115" s="7" t="s">
        <v>2</v>
      </c>
      <c r="BJ115" s="7" t="s">
        <v>1</v>
      </c>
      <c r="BK115" s="7" t="s">
        <v>1</v>
      </c>
      <c r="BL115" s="7" t="s">
        <v>2</v>
      </c>
      <c r="BM115" s="7" t="s">
        <v>1</v>
      </c>
      <c r="BN115" s="3" t="s">
        <v>1</v>
      </c>
      <c r="BO115" s="7"/>
    </row>
    <row r="116" spans="1:67" x14ac:dyDescent="0.25">
      <c r="A116" s="7">
        <v>87664</v>
      </c>
      <c r="B116" s="3" t="s">
        <v>902</v>
      </c>
      <c r="C116" s="51">
        <v>43691</v>
      </c>
      <c r="D116" s="15" t="s">
        <v>8</v>
      </c>
      <c r="E116" s="15" t="s">
        <v>7</v>
      </c>
      <c r="F116" s="7" t="s">
        <v>511</v>
      </c>
      <c r="G116" s="14">
        <v>38257</v>
      </c>
      <c r="H116" s="14">
        <v>43735</v>
      </c>
      <c r="I116" s="13" t="s">
        <v>6</v>
      </c>
      <c r="J116" s="12">
        <v>9400</v>
      </c>
      <c r="K116" s="7">
        <v>12</v>
      </c>
      <c r="L116" s="7"/>
      <c r="M116" s="7" t="s">
        <v>5</v>
      </c>
      <c r="N116" s="7" t="s">
        <v>14</v>
      </c>
      <c r="O116" s="7" t="s">
        <v>112</v>
      </c>
      <c r="P116" s="7" t="s">
        <v>0</v>
      </c>
      <c r="Q116" s="16" t="s">
        <v>900</v>
      </c>
      <c r="R116" s="48">
        <v>108713.27</v>
      </c>
      <c r="S116" s="48">
        <v>67573.89</v>
      </c>
      <c r="T116" s="48">
        <v>41139.379999999997</v>
      </c>
      <c r="U116" s="48">
        <v>0</v>
      </c>
      <c r="V116" s="48">
        <v>0</v>
      </c>
      <c r="W116" s="48">
        <v>0</v>
      </c>
      <c r="X116" s="11" t="s">
        <v>1</v>
      </c>
      <c r="Y116" s="7"/>
      <c r="Z116" s="7"/>
      <c r="AA116" s="7"/>
      <c r="AB116" s="7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8"/>
      <c r="AP116" s="48"/>
      <c r="AQ116" s="49">
        <v>1766</v>
      </c>
      <c r="AR116" s="29">
        <v>1</v>
      </c>
      <c r="AS116" s="7" t="s">
        <v>512</v>
      </c>
      <c r="AT116" s="7" t="s">
        <v>0</v>
      </c>
      <c r="AU116" s="7" t="s">
        <v>1</v>
      </c>
      <c r="AV116" s="7" t="s">
        <v>0</v>
      </c>
      <c r="AW116" s="7" t="s">
        <v>513</v>
      </c>
      <c r="AX116" s="16" t="s">
        <v>3</v>
      </c>
      <c r="AY116" s="39" t="s">
        <v>669</v>
      </c>
      <c r="AZ116" s="10" t="s">
        <v>1073</v>
      </c>
      <c r="BA116" s="7">
        <v>71321.820000000007</v>
      </c>
      <c r="BB116" s="7"/>
      <c r="BC116" s="9"/>
      <c r="BD116" s="9"/>
      <c r="BE116" s="7" t="s">
        <v>1</v>
      </c>
      <c r="BF116" s="7" t="s">
        <v>1</v>
      </c>
      <c r="BG116" s="7" t="s">
        <v>0</v>
      </c>
      <c r="BH116" s="7" t="s">
        <v>1</v>
      </c>
      <c r="BI116" s="7" t="s">
        <v>2</v>
      </c>
      <c r="BJ116" s="7" t="s">
        <v>1</v>
      </c>
      <c r="BK116" s="7" t="s">
        <v>1</v>
      </c>
      <c r="BL116" s="7" t="s">
        <v>2</v>
      </c>
      <c r="BM116" s="7" t="s">
        <v>1</v>
      </c>
      <c r="BN116" s="3" t="s">
        <v>1</v>
      </c>
      <c r="BO116" s="7"/>
    </row>
    <row r="117" spans="1:67" x14ac:dyDescent="0.25">
      <c r="A117" s="7">
        <v>118983</v>
      </c>
      <c r="B117" s="3" t="s">
        <v>902</v>
      </c>
      <c r="C117" s="51">
        <v>43670</v>
      </c>
      <c r="D117" s="15" t="s">
        <v>8</v>
      </c>
      <c r="E117" s="15" t="s">
        <v>7</v>
      </c>
      <c r="F117" s="7" t="s">
        <v>518</v>
      </c>
      <c r="G117" s="14">
        <v>39437</v>
      </c>
      <c r="H117" s="14">
        <v>44905</v>
      </c>
      <c r="I117" s="13" t="s">
        <v>6</v>
      </c>
      <c r="J117" s="12">
        <v>20516.38</v>
      </c>
      <c r="K117" s="7">
        <v>13</v>
      </c>
      <c r="L117" s="7"/>
      <c r="M117" s="7" t="s">
        <v>15</v>
      </c>
      <c r="N117" s="7" t="s">
        <v>14</v>
      </c>
      <c r="O117" s="7" t="s">
        <v>109</v>
      </c>
      <c r="P117" s="7" t="s">
        <v>1</v>
      </c>
      <c r="Q117" s="16" t="s">
        <v>900</v>
      </c>
      <c r="R117" s="48">
        <v>581246.79</v>
      </c>
      <c r="S117" s="48">
        <v>391872.78</v>
      </c>
      <c r="T117" s="48">
        <v>189374.01</v>
      </c>
      <c r="U117" s="48">
        <v>0</v>
      </c>
      <c r="V117" s="48">
        <v>0</v>
      </c>
      <c r="W117" s="48">
        <v>0</v>
      </c>
      <c r="X117" s="11" t="s">
        <v>0</v>
      </c>
      <c r="Y117" s="7" t="s">
        <v>0</v>
      </c>
      <c r="Z117" s="7" t="s">
        <v>0</v>
      </c>
      <c r="AA117" s="7" t="s">
        <v>1</v>
      </c>
      <c r="AB117" s="7" t="s">
        <v>0</v>
      </c>
      <c r="AC117" s="48">
        <v>4399.9799999999996</v>
      </c>
      <c r="AD117" s="48">
        <v>2000.04</v>
      </c>
      <c r="AE117" s="48">
        <v>3000.1</v>
      </c>
      <c r="AF117" s="48">
        <v>2991.36</v>
      </c>
      <c r="AG117" s="48">
        <v>2996.05</v>
      </c>
      <c r="AH117" s="48">
        <v>3004.34</v>
      </c>
      <c r="AI117" s="48">
        <v>997.85</v>
      </c>
      <c r="AJ117" s="48"/>
      <c r="AK117" s="48"/>
      <c r="AL117" s="48"/>
      <c r="AM117" s="48"/>
      <c r="AN117" s="48"/>
      <c r="AO117" s="8">
        <v>43321</v>
      </c>
      <c r="AP117" s="48">
        <v>997.85</v>
      </c>
      <c r="AQ117" s="49">
        <v>1099</v>
      </c>
      <c r="AR117" s="29">
        <v>1</v>
      </c>
      <c r="AS117" s="7" t="s">
        <v>519</v>
      </c>
      <c r="AT117" s="7" t="s">
        <v>0</v>
      </c>
      <c r="AU117" s="7" t="s">
        <v>1</v>
      </c>
      <c r="AV117" s="7" t="s">
        <v>0</v>
      </c>
      <c r="AW117" s="7" t="s">
        <v>337</v>
      </c>
      <c r="AX117" s="16" t="s">
        <v>3</v>
      </c>
      <c r="AY117" s="11" t="s">
        <v>260</v>
      </c>
      <c r="AZ117" s="10" t="s">
        <v>968</v>
      </c>
      <c r="BA117" s="7">
        <v>170896</v>
      </c>
      <c r="BB117" s="7">
        <v>170896</v>
      </c>
      <c r="BC117" s="9">
        <v>39433</v>
      </c>
      <c r="BD117" s="9" t="s">
        <v>520</v>
      </c>
      <c r="BE117" s="7" t="s">
        <v>1</v>
      </c>
      <c r="BF117" s="7" t="s">
        <v>1</v>
      </c>
      <c r="BG117" s="7" t="s">
        <v>0</v>
      </c>
      <c r="BH117" s="7" t="s">
        <v>1</v>
      </c>
      <c r="BI117" s="7" t="s">
        <v>1</v>
      </c>
      <c r="BJ117" s="7" t="s">
        <v>1</v>
      </c>
      <c r="BK117" s="7" t="s">
        <v>1</v>
      </c>
      <c r="BL117" s="7" t="s">
        <v>0</v>
      </c>
      <c r="BM117" s="7" t="s">
        <v>1</v>
      </c>
      <c r="BN117" s="3" t="s">
        <v>1</v>
      </c>
      <c r="BO117" s="7"/>
    </row>
    <row r="118" spans="1:67" x14ac:dyDescent="0.25">
      <c r="A118" s="7">
        <v>119953</v>
      </c>
      <c r="B118" s="3" t="s">
        <v>902</v>
      </c>
      <c r="C118" s="51">
        <v>43670</v>
      </c>
      <c r="D118" s="15" t="s">
        <v>8</v>
      </c>
      <c r="E118" s="15" t="s">
        <v>7</v>
      </c>
      <c r="F118" s="7" t="s">
        <v>521</v>
      </c>
      <c r="G118" s="14">
        <v>39672</v>
      </c>
      <c r="H118" s="14">
        <v>46976</v>
      </c>
      <c r="I118" s="13" t="s">
        <v>6</v>
      </c>
      <c r="J118" s="12">
        <v>39886</v>
      </c>
      <c r="K118" s="7">
        <v>14</v>
      </c>
      <c r="L118" s="7"/>
      <c r="M118" s="7" t="s">
        <v>15</v>
      </c>
      <c r="N118" s="7" t="s">
        <v>10</v>
      </c>
      <c r="O118" s="7" t="s">
        <v>109</v>
      </c>
      <c r="P118" s="7" t="s">
        <v>1</v>
      </c>
      <c r="Q118" s="16" t="s">
        <v>900</v>
      </c>
      <c r="R118" s="48">
        <v>2446909.29</v>
      </c>
      <c r="S118" s="48">
        <v>939263.94</v>
      </c>
      <c r="T118" s="48">
        <v>1507645.35</v>
      </c>
      <c r="U118" s="48">
        <v>0</v>
      </c>
      <c r="V118" s="48">
        <v>0</v>
      </c>
      <c r="W118" s="48">
        <v>0</v>
      </c>
      <c r="X118" s="11" t="s">
        <v>0</v>
      </c>
      <c r="Y118" s="7" t="s">
        <v>0</v>
      </c>
      <c r="Z118" s="7" t="s">
        <v>12</v>
      </c>
      <c r="AA118" s="7" t="s">
        <v>1</v>
      </c>
      <c r="AB118" s="7" t="s">
        <v>12</v>
      </c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8"/>
      <c r="AP118" s="48"/>
      <c r="AQ118" s="49">
        <v>2856</v>
      </c>
      <c r="AR118" s="29">
        <v>3</v>
      </c>
      <c r="AS118" s="7" t="s">
        <v>522</v>
      </c>
      <c r="AT118" s="7" t="s">
        <v>0</v>
      </c>
      <c r="AU118" s="7" t="s">
        <v>1</v>
      </c>
      <c r="AV118" s="7" t="s">
        <v>0</v>
      </c>
      <c r="AW118" s="7" t="s">
        <v>523</v>
      </c>
      <c r="AX118" s="16" t="s">
        <v>3</v>
      </c>
      <c r="AY118" s="11" t="s">
        <v>854</v>
      </c>
      <c r="AZ118" s="10" t="s">
        <v>1074</v>
      </c>
      <c r="BA118" s="7">
        <v>269233</v>
      </c>
      <c r="BB118" s="7">
        <v>269233</v>
      </c>
      <c r="BC118" s="9">
        <v>39667</v>
      </c>
      <c r="BD118" s="9" t="s">
        <v>524</v>
      </c>
      <c r="BE118" s="7" t="s">
        <v>1</v>
      </c>
      <c r="BF118" s="7" t="s">
        <v>1</v>
      </c>
      <c r="BG118" s="7" t="s">
        <v>1</v>
      </c>
      <c r="BH118" s="7" t="s">
        <v>1</v>
      </c>
      <c r="BI118" s="7" t="s">
        <v>1</v>
      </c>
      <c r="BJ118" s="7" t="s">
        <v>0</v>
      </c>
      <c r="BK118" s="7" t="s">
        <v>0</v>
      </c>
      <c r="BL118" s="7" t="s">
        <v>0</v>
      </c>
      <c r="BM118" s="7" t="s">
        <v>1</v>
      </c>
      <c r="BN118" s="3" t="s">
        <v>1</v>
      </c>
      <c r="BO118" s="7"/>
    </row>
    <row r="119" spans="1:67" x14ac:dyDescent="0.25">
      <c r="A119" s="7">
        <v>118856</v>
      </c>
      <c r="B119" s="3" t="s">
        <v>902</v>
      </c>
      <c r="C119" s="51">
        <v>43670</v>
      </c>
      <c r="D119" s="15" t="s">
        <v>8</v>
      </c>
      <c r="E119" s="15" t="s">
        <v>7</v>
      </c>
      <c r="F119" s="7" t="s">
        <v>525</v>
      </c>
      <c r="G119" s="14">
        <v>39416</v>
      </c>
      <c r="H119" s="14">
        <v>46703</v>
      </c>
      <c r="I119" s="13" t="s">
        <v>6</v>
      </c>
      <c r="J119" s="12">
        <v>38778.75</v>
      </c>
      <c r="K119" s="7">
        <v>12</v>
      </c>
      <c r="L119" s="7"/>
      <c r="M119" s="7" t="s">
        <v>15</v>
      </c>
      <c r="N119" s="7" t="s">
        <v>10</v>
      </c>
      <c r="O119" s="7" t="s">
        <v>109</v>
      </c>
      <c r="P119" s="7" t="s">
        <v>1</v>
      </c>
      <c r="Q119" s="16" t="s">
        <v>900</v>
      </c>
      <c r="R119" s="48">
        <v>2151309.31</v>
      </c>
      <c r="S119" s="48">
        <v>900950.1</v>
      </c>
      <c r="T119" s="48">
        <v>1250359.21</v>
      </c>
      <c r="U119" s="48">
        <v>0</v>
      </c>
      <c r="V119" s="48">
        <v>0</v>
      </c>
      <c r="W119" s="48">
        <v>0</v>
      </c>
      <c r="X119" s="11" t="s">
        <v>0</v>
      </c>
      <c r="Y119" s="7" t="s">
        <v>0</v>
      </c>
      <c r="Z119" s="7" t="s">
        <v>1</v>
      </c>
      <c r="AA119" s="7" t="s">
        <v>1</v>
      </c>
      <c r="AB119" s="7" t="s">
        <v>12</v>
      </c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8"/>
      <c r="AP119" s="48"/>
      <c r="AQ119" s="49">
        <v>2856</v>
      </c>
      <c r="AR119" s="29">
        <v>3</v>
      </c>
      <c r="AS119" s="7" t="s">
        <v>522</v>
      </c>
      <c r="AT119" s="7" t="s">
        <v>0</v>
      </c>
      <c r="AU119" s="7" t="s">
        <v>1</v>
      </c>
      <c r="AV119" s="7" t="s">
        <v>0</v>
      </c>
      <c r="AW119" s="7" t="s">
        <v>526</v>
      </c>
      <c r="AX119" s="16" t="s">
        <v>3</v>
      </c>
      <c r="AY119" s="11" t="s">
        <v>854</v>
      </c>
      <c r="AZ119" s="10" t="s">
        <v>1075</v>
      </c>
      <c r="BA119" s="7">
        <v>277018</v>
      </c>
      <c r="BB119" s="7">
        <v>277018</v>
      </c>
      <c r="BC119" s="9">
        <v>39405</v>
      </c>
      <c r="BD119" s="9" t="s">
        <v>524</v>
      </c>
      <c r="BE119" s="7" t="s">
        <v>1</v>
      </c>
      <c r="BF119" s="7" t="s">
        <v>1</v>
      </c>
      <c r="BG119" s="7" t="s">
        <v>1</v>
      </c>
      <c r="BH119" s="7" t="s">
        <v>1</v>
      </c>
      <c r="BI119" s="7" t="s">
        <v>1</v>
      </c>
      <c r="BJ119" s="7" t="s">
        <v>0</v>
      </c>
      <c r="BK119" s="7" t="s">
        <v>0</v>
      </c>
      <c r="BL119" s="7" t="s">
        <v>1</v>
      </c>
      <c r="BM119" s="7" t="s">
        <v>1</v>
      </c>
      <c r="BN119" s="3" t="s">
        <v>1</v>
      </c>
      <c r="BO119" s="7"/>
    </row>
    <row r="120" spans="1:67" x14ac:dyDescent="0.25">
      <c r="A120" s="7">
        <v>117213</v>
      </c>
      <c r="B120" s="3" t="s">
        <v>902</v>
      </c>
      <c r="C120" s="51">
        <v>43670</v>
      </c>
      <c r="D120" s="15" t="s">
        <v>8</v>
      </c>
      <c r="E120" s="15" t="s">
        <v>7</v>
      </c>
      <c r="F120" s="7" t="s">
        <v>527</v>
      </c>
      <c r="G120" s="14">
        <v>38589</v>
      </c>
      <c r="H120" s="14">
        <v>45889</v>
      </c>
      <c r="I120" s="13" t="s">
        <v>6</v>
      </c>
      <c r="J120" s="12">
        <v>22960</v>
      </c>
      <c r="K120" s="7">
        <v>12</v>
      </c>
      <c r="L120" s="7"/>
      <c r="M120" s="7" t="s">
        <v>5</v>
      </c>
      <c r="N120" s="7" t="s">
        <v>14</v>
      </c>
      <c r="O120" s="7" t="s">
        <v>109</v>
      </c>
      <c r="P120" s="7" t="s">
        <v>1</v>
      </c>
      <c r="Q120" s="16" t="s">
        <v>900</v>
      </c>
      <c r="R120" s="48">
        <v>336069.99</v>
      </c>
      <c r="S120" s="48">
        <v>186662.65</v>
      </c>
      <c r="T120" s="48">
        <v>119528.86</v>
      </c>
      <c r="U120" s="48">
        <v>29878.48</v>
      </c>
      <c r="V120" s="48">
        <v>0</v>
      </c>
      <c r="W120" s="48">
        <v>0</v>
      </c>
      <c r="X120" s="11" t="s">
        <v>0</v>
      </c>
      <c r="Y120" s="7" t="s">
        <v>0</v>
      </c>
      <c r="Z120" s="7" t="s">
        <v>528</v>
      </c>
      <c r="AA120" s="7" t="s">
        <v>1</v>
      </c>
      <c r="AB120" s="7" t="s">
        <v>0</v>
      </c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8"/>
      <c r="AP120" s="48"/>
      <c r="AQ120" s="49">
        <v>1835</v>
      </c>
      <c r="AR120" s="29">
        <v>1</v>
      </c>
      <c r="AS120" s="7" t="s">
        <v>529</v>
      </c>
      <c r="AT120" s="7" t="s">
        <v>0</v>
      </c>
      <c r="AU120" s="7" t="s">
        <v>1</v>
      </c>
      <c r="AV120" s="7" t="s">
        <v>0</v>
      </c>
      <c r="AW120" s="7" t="s">
        <v>530</v>
      </c>
      <c r="AX120" s="16" t="s">
        <v>3</v>
      </c>
      <c r="AY120" s="11" t="s">
        <v>260</v>
      </c>
      <c r="AZ120" s="10" t="s">
        <v>969</v>
      </c>
      <c r="BA120" s="7">
        <v>139934</v>
      </c>
      <c r="BB120" s="7">
        <v>139934</v>
      </c>
      <c r="BC120" s="9">
        <v>38587</v>
      </c>
      <c r="BD120" s="9" t="s">
        <v>531</v>
      </c>
      <c r="BE120" s="7" t="s">
        <v>1</v>
      </c>
      <c r="BF120" s="7" t="s">
        <v>1</v>
      </c>
      <c r="BG120" s="7" t="s">
        <v>0</v>
      </c>
      <c r="BH120" s="7" t="s">
        <v>1</v>
      </c>
      <c r="BI120" s="7" t="s">
        <v>1</v>
      </c>
      <c r="BJ120" s="7" t="s">
        <v>1</v>
      </c>
      <c r="BK120" s="7" t="s">
        <v>1</v>
      </c>
      <c r="BL120" s="7" t="s">
        <v>0</v>
      </c>
      <c r="BM120" s="7" t="s">
        <v>1</v>
      </c>
      <c r="BN120" s="3" t="s">
        <v>1</v>
      </c>
      <c r="BO120" s="7"/>
    </row>
    <row r="121" spans="1:67" x14ac:dyDescent="0.25">
      <c r="A121" s="7">
        <v>119749</v>
      </c>
      <c r="B121" s="3" t="s">
        <v>902</v>
      </c>
      <c r="C121" s="51">
        <v>43670</v>
      </c>
      <c r="D121" s="15" t="s">
        <v>8</v>
      </c>
      <c r="E121" s="15" t="s">
        <v>7</v>
      </c>
      <c r="F121" s="7" t="s">
        <v>532</v>
      </c>
      <c r="G121" s="14">
        <v>39640</v>
      </c>
      <c r="H121" s="14">
        <v>46944</v>
      </c>
      <c r="I121" s="13" t="s">
        <v>6</v>
      </c>
      <c r="J121" s="12">
        <v>39886</v>
      </c>
      <c r="K121" s="7">
        <v>14</v>
      </c>
      <c r="L121" s="7"/>
      <c r="M121" s="7" t="s">
        <v>15</v>
      </c>
      <c r="N121" s="7" t="s">
        <v>10</v>
      </c>
      <c r="O121" s="7" t="s">
        <v>109</v>
      </c>
      <c r="P121" s="7" t="s">
        <v>1</v>
      </c>
      <c r="Q121" s="16" t="s">
        <v>900</v>
      </c>
      <c r="R121" s="48">
        <v>2458219.4500000002</v>
      </c>
      <c r="S121" s="48">
        <v>939096.72</v>
      </c>
      <c r="T121" s="48">
        <v>1519122.73</v>
      </c>
      <c r="U121" s="48">
        <v>0</v>
      </c>
      <c r="V121" s="48">
        <v>0</v>
      </c>
      <c r="W121" s="48">
        <v>0</v>
      </c>
      <c r="X121" s="11" t="s">
        <v>0</v>
      </c>
      <c r="Y121" s="7" t="s">
        <v>0</v>
      </c>
      <c r="Z121" s="7" t="s">
        <v>1</v>
      </c>
      <c r="AA121" s="7" t="s">
        <v>1</v>
      </c>
      <c r="AB121" s="7" t="s">
        <v>12</v>
      </c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8"/>
      <c r="AP121" s="48"/>
      <c r="AQ121" s="49">
        <v>2856</v>
      </c>
      <c r="AR121" s="29">
        <v>3</v>
      </c>
      <c r="AS121" s="7" t="s">
        <v>533</v>
      </c>
      <c r="AT121" s="7" t="s">
        <v>0</v>
      </c>
      <c r="AU121" s="7" t="s">
        <v>1</v>
      </c>
      <c r="AV121" s="7" t="s">
        <v>0</v>
      </c>
      <c r="AW121" s="7" t="s">
        <v>534</v>
      </c>
      <c r="AX121" s="16" t="s">
        <v>3</v>
      </c>
      <c r="AY121" s="11" t="s">
        <v>854</v>
      </c>
      <c r="AZ121" s="10" t="s">
        <v>1074</v>
      </c>
      <c r="BA121" s="7">
        <v>274710</v>
      </c>
      <c r="BB121" s="7">
        <v>274710</v>
      </c>
      <c r="BC121" s="9">
        <v>39638</v>
      </c>
      <c r="BD121" s="9" t="s">
        <v>524</v>
      </c>
      <c r="BE121" s="7" t="s">
        <v>1</v>
      </c>
      <c r="BF121" s="7" t="s">
        <v>1</v>
      </c>
      <c r="BG121" s="7" t="s">
        <v>1</v>
      </c>
      <c r="BH121" s="7" t="s">
        <v>1</v>
      </c>
      <c r="BI121" s="7" t="s">
        <v>1</v>
      </c>
      <c r="BJ121" s="7" t="s">
        <v>0</v>
      </c>
      <c r="BK121" s="7" t="s">
        <v>0</v>
      </c>
      <c r="BL121" s="7" t="s">
        <v>1</v>
      </c>
      <c r="BM121" s="7" t="s">
        <v>1</v>
      </c>
      <c r="BN121" s="3" t="s">
        <v>1</v>
      </c>
      <c r="BO121" s="7"/>
    </row>
    <row r="122" spans="1:67" x14ac:dyDescent="0.25">
      <c r="A122" s="7">
        <v>118810</v>
      </c>
      <c r="B122" s="3" t="s">
        <v>902</v>
      </c>
      <c r="C122" s="51">
        <v>43670</v>
      </c>
      <c r="D122" s="15" t="s">
        <v>8</v>
      </c>
      <c r="E122" s="15" t="s">
        <v>7</v>
      </c>
      <c r="F122" s="7" t="s">
        <v>535</v>
      </c>
      <c r="G122" s="14">
        <v>39409</v>
      </c>
      <c r="H122" s="14">
        <v>46703</v>
      </c>
      <c r="I122" s="13" t="s">
        <v>6</v>
      </c>
      <c r="J122" s="12">
        <v>17307.68</v>
      </c>
      <c r="K122" s="7">
        <v>12</v>
      </c>
      <c r="L122" s="7"/>
      <c r="M122" s="7" t="s">
        <v>15</v>
      </c>
      <c r="N122" s="7" t="s">
        <v>14</v>
      </c>
      <c r="O122" s="7" t="s">
        <v>109</v>
      </c>
      <c r="P122" s="7" t="s">
        <v>1</v>
      </c>
      <c r="Q122" s="16" t="s">
        <v>900</v>
      </c>
      <c r="R122" s="48">
        <v>910797.87</v>
      </c>
      <c r="S122" s="48">
        <v>400296.31</v>
      </c>
      <c r="T122" s="48">
        <v>510501.56</v>
      </c>
      <c r="U122" s="48">
        <v>0</v>
      </c>
      <c r="V122" s="48">
        <v>0</v>
      </c>
      <c r="W122" s="48">
        <v>0</v>
      </c>
      <c r="X122" s="11" t="s">
        <v>0</v>
      </c>
      <c r="Y122" s="7" t="s">
        <v>0</v>
      </c>
      <c r="Z122" s="7" t="s">
        <v>0</v>
      </c>
      <c r="AA122" s="7" t="s">
        <v>1</v>
      </c>
      <c r="AB122" s="7" t="s">
        <v>0</v>
      </c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8"/>
      <c r="AP122" s="48"/>
      <c r="AQ122" s="49">
        <v>2856</v>
      </c>
      <c r="AR122" s="29">
        <v>3</v>
      </c>
      <c r="AS122" s="7" t="s">
        <v>522</v>
      </c>
      <c r="AT122" s="7" t="s">
        <v>0</v>
      </c>
      <c r="AU122" s="7" t="s">
        <v>1</v>
      </c>
      <c r="AV122" s="7" t="s">
        <v>0</v>
      </c>
      <c r="AW122" s="7" t="s">
        <v>536</v>
      </c>
      <c r="AX122" s="16" t="s">
        <v>3</v>
      </c>
      <c r="AY122" s="39" t="s">
        <v>669</v>
      </c>
      <c r="AZ122" s="10" t="s">
        <v>1076</v>
      </c>
      <c r="BA122" s="7">
        <v>116014</v>
      </c>
      <c r="BB122" s="7">
        <v>116014</v>
      </c>
      <c r="BC122" s="9">
        <v>39409</v>
      </c>
      <c r="BD122" s="9" t="s">
        <v>537</v>
      </c>
      <c r="BE122" s="7" t="s">
        <v>1</v>
      </c>
      <c r="BF122" s="7" t="s">
        <v>1</v>
      </c>
      <c r="BG122" s="7" t="s">
        <v>0</v>
      </c>
      <c r="BH122" s="7" t="s">
        <v>1</v>
      </c>
      <c r="BI122" s="7" t="s">
        <v>1</v>
      </c>
      <c r="BJ122" s="7" t="s">
        <v>1</v>
      </c>
      <c r="BK122" s="7" t="s">
        <v>1</v>
      </c>
      <c r="BL122" s="7" t="s">
        <v>0</v>
      </c>
      <c r="BM122" s="7" t="s">
        <v>1</v>
      </c>
      <c r="BN122" s="3" t="s">
        <v>1</v>
      </c>
      <c r="BO122" s="7"/>
    </row>
    <row r="123" spans="1:67" x14ac:dyDescent="0.25">
      <c r="A123" s="7">
        <v>118014</v>
      </c>
      <c r="B123" s="3" t="s">
        <v>902</v>
      </c>
      <c r="C123" s="51">
        <v>43670</v>
      </c>
      <c r="D123" s="15" t="s">
        <v>8</v>
      </c>
      <c r="E123" s="15" t="s">
        <v>7</v>
      </c>
      <c r="F123" s="7" t="s">
        <v>538</v>
      </c>
      <c r="G123" s="14">
        <v>39276</v>
      </c>
      <c r="H123" s="14">
        <v>48407</v>
      </c>
      <c r="I123" s="13" t="s">
        <v>6</v>
      </c>
      <c r="J123" s="12">
        <v>110000</v>
      </c>
      <c r="K123" s="7">
        <v>12</v>
      </c>
      <c r="L123" s="7"/>
      <c r="M123" s="7" t="s">
        <v>5</v>
      </c>
      <c r="N123" s="7" t="s">
        <v>14</v>
      </c>
      <c r="O123" s="7" t="s">
        <v>109</v>
      </c>
      <c r="P123" s="7" t="s">
        <v>1</v>
      </c>
      <c r="Q123" s="16" t="s">
        <v>900</v>
      </c>
      <c r="R123" s="48">
        <v>5502533.3099999996</v>
      </c>
      <c r="S123" s="48">
        <v>2539388.0299999998</v>
      </c>
      <c r="T123" s="48">
        <v>2963145.28</v>
      </c>
      <c r="U123" s="48">
        <v>0</v>
      </c>
      <c r="V123" s="48">
        <v>0</v>
      </c>
      <c r="W123" s="48">
        <v>0</v>
      </c>
      <c r="X123" s="11" t="s">
        <v>0</v>
      </c>
      <c r="Y123" s="7" t="s">
        <v>0</v>
      </c>
      <c r="Z123" s="7" t="s">
        <v>0</v>
      </c>
      <c r="AA123" s="7" t="s">
        <v>1</v>
      </c>
      <c r="AB123" s="7" t="s">
        <v>0</v>
      </c>
      <c r="AC123" s="48"/>
      <c r="AD123" s="48"/>
      <c r="AE123" s="48"/>
      <c r="AF123" s="48"/>
      <c r="AG123" s="48"/>
      <c r="AH123" s="48"/>
      <c r="AI123" s="48"/>
      <c r="AJ123" s="48">
        <v>1724.45</v>
      </c>
      <c r="AK123" s="48"/>
      <c r="AL123" s="48"/>
      <c r="AM123" s="48"/>
      <c r="AN123" s="48"/>
      <c r="AO123" s="8">
        <v>43462</v>
      </c>
      <c r="AP123" s="48">
        <v>1724.45</v>
      </c>
      <c r="AQ123" s="49">
        <v>2856</v>
      </c>
      <c r="AR123" s="36">
        <v>3</v>
      </c>
      <c r="AS123" s="7" t="s">
        <v>539</v>
      </c>
      <c r="AT123" s="7" t="s">
        <v>0</v>
      </c>
      <c r="AU123" s="7" t="s">
        <v>1</v>
      </c>
      <c r="AV123" s="7" t="s">
        <v>0</v>
      </c>
      <c r="AW123" s="7" t="s">
        <v>540</v>
      </c>
      <c r="AX123" s="16" t="s">
        <v>3</v>
      </c>
      <c r="AY123" s="11" t="s">
        <v>260</v>
      </c>
      <c r="AZ123" s="10" t="s">
        <v>970</v>
      </c>
      <c r="BA123" s="7">
        <v>708898</v>
      </c>
      <c r="BB123" s="7">
        <v>708898</v>
      </c>
      <c r="BC123" s="9">
        <v>39273</v>
      </c>
      <c r="BD123" s="9" t="s">
        <v>541</v>
      </c>
      <c r="BE123" s="7" t="s">
        <v>1</v>
      </c>
      <c r="BF123" s="7" t="s">
        <v>1</v>
      </c>
      <c r="BG123" s="7" t="s">
        <v>0</v>
      </c>
      <c r="BH123" s="7" t="s">
        <v>1</v>
      </c>
      <c r="BI123" s="7" t="s">
        <v>1</v>
      </c>
      <c r="BJ123" s="7" t="s">
        <v>1</v>
      </c>
      <c r="BK123" s="7" t="s">
        <v>1</v>
      </c>
      <c r="BL123" s="7" t="s">
        <v>0</v>
      </c>
      <c r="BM123" s="7" t="s">
        <v>1</v>
      </c>
      <c r="BN123" s="3" t="s">
        <v>1</v>
      </c>
      <c r="BO123" s="7"/>
    </row>
    <row r="124" spans="1:67" x14ac:dyDescent="0.25">
      <c r="A124" s="7">
        <v>117219</v>
      </c>
      <c r="B124" s="3" t="s">
        <v>902</v>
      </c>
      <c r="C124" s="51">
        <v>43670</v>
      </c>
      <c r="D124" s="15" t="s">
        <v>8</v>
      </c>
      <c r="E124" s="15" t="s">
        <v>7</v>
      </c>
      <c r="F124" s="7" t="s">
        <v>542</v>
      </c>
      <c r="G124" s="14">
        <v>38601</v>
      </c>
      <c r="H124" s="14">
        <v>45889</v>
      </c>
      <c r="I124" s="13" t="s">
        <v>6</v>
      </c>
      <c r="J124" s="12">
        <v>7000</v>
      </c>
      <c r="K124" s="7">
        <v>12</v>
      </c>
      <c r="L124" s="7">
        <v>0.25</v>
      </c>
      <c r="M124" s="7" t="s">
        <v>5</v>
      </c>
      <c r="N124" s="7" t="s">
        <v>10</v>
      </c>
      <c r="O124" s="7" t="s">
        <v>109</v>
      </c>
      <c r="P124" s="7" t="s">
        <v>1</v>
      </c>
      <c r="Q124" s="16" t="s">
        <v>900</v>
      </c>
      <c r="R124" s="48">
        <v>151675.76</v>
      </c>
      <c r="S124" s="48">
        <v>92238.09</v>
      </c>
      <c r="T124" s="48">
        <v>49139.38</v>
      </c>
      <c r="U124" s="48">
        <v>10298.290000000001</v>
      </c>
      <c r="V124" s="48">
        <v>0</v>
      </c>
      <c r="W124" s="48">
        <v>0</v>
      </c>
      <c r="X124" s="11" t="s">
        <v>0</v>
      </c>
      <c r="Y124" s="7" t="s">
        <v>0</v>
      </c>
      <c r="Z124" s="7" t="s">
        <v>0</v>
      </c>
      <c r="AA124" s="7" t="s">
        <v>1</v>
      </c>
      <c r="AB124" s="7" t="s">
        <v>0</v>
      </c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8">
        <v>42502</v>
      </c>
      <c r="AP124" s="48">
        <v>499.93</v>
      </c>
      <c r="AQ124" s="49">
        <v>1562</v>
      </c>
      <c r="AR124" s="29">
        <v>3</v>
      </c>
      <c r="AS124" s="7" t="s">
        <v>529</v>
      </c>
      <c r="AT124" s="7" t="s">
        <v>0</v>
      </c>
      <c r="AU124" s="7" t="s">
        <v>1</v>
      </c>
      <c r="AV124" s="7" t="s">
        <v>0</v>
      </c>
      <c r="AW124" s="7" t="s">
        <v>543</v>
      </c>
      <c r="AX124" s="16" t="s">
        <v>3</v>
      </c>
      <c r="AY124" s="39" t="s">
        <v>669</v>
      </c>
      <c r="AZ124" s="10" t="s">
        <v>1077</v>
      </c>
      <c r="BA124" s="7">
        <v>60017</v>
      </c>
      <c r="BB124" s="7">
        <v>60017</v>
      </c>
      <c r="BC124" s="9">
        <v>38596</v>
      </c>
      <c r="BD124" s="9" t="s">
        <v>544</v>
      </c>
      <c r="BE124" s="7" t="s">
        <v>1</v>
      </c>
      <c r="BF124" s="7" t="s">
        <v>1</v>
      </c>
      <c r="BG124" s="7" t="s">
        <v>0</v>
      </c>
      <c r="BH124" s="7" t="s">
        <v>1</v>
      </c>
      <c r="BI124" s="7" t="s">
        <v>1</v>
      </c>
      <c r="BJ124" s="7" t="s">
        <v>1</v>
      </c>
      <c r="BK124" s="7" t="s">
        <v>1</v>
      </c>
      <c r="BL124" s="7" t="s">
        <v>0</v>
      </c>
      <c r="BM124" s="7" t="s">
        <v>1</v>
      </c>
      <c r="BN124" s="3" t="s">
        <v>1</v>
      </c>
      <c r="BO124" s="7"/>
    </row>
    <row r="125" spans="1:67" x14ac:dyDescent="0.25">
      <c r="A125" s="7">
        <v>117425</v>
      </c>
      <c r="B125" s="3" t="s">
        <v>902</v>
      </c>
      <c r="C125" s="51">
        <v>43670</v>
      </c>
      <c r="D125" s="15" t="s">
        <v>8</v>
      </c>
      <c r="E125" s="15" t="s">
        <v>7</v>
      </c>
      <c r="F125" s="7" t="s">
        <v>545</v>
      </c>
      <c r="G125" s="14">
        <v>39035</v>
      </c>
      <c r="H125" s="14">
        <v>43417</v>
      </c>
      <c r="I125" s="13" t="s">
        <v>6</v>
      </c>
      <c r="J125" s="12">
        <v>50000</v>
      </c>
      <c r="K125" s="7">
        <v>8</v>
      </c>
      <c r="L125" s="7">
        <v>0.35</v>
      </c>
      <c r="M125" s="7" t="s">
        <v>5</v>
      </c>
      <c r="N125" s="7" t="s">
        <v>14</v>
      </c>
      <c r="O125" s="7" t="s">
        <v>109</v>
      </c>
      <c r="P125" s="7" t="s">
        <v>1</v>
      </c>
      <c r="Q125" s="16" t="s">
        <v>900</v>
      </c>
      <c r="R125" s="48">
        <v>651605</v>
      </c>
      <c r="S125" s="48">
        <v>309717.90999999997</v>
      </c>
      <c r="T125" s="48">
        <v>229354.43</v>
      </c>
      <c r="U125" s="48">
        <v>112532.66</v>
      </c>
      <c r="V125" s="48">
        <v>0</v>
      </c>
      <c r="W125" s="48">
        <v>0</v>
      </c>
      <c r="X125" s="11" t="s">
        <v>0</v>
      </c>
      <c r="Y125" s="7" t="s">
        <v>0</v>
      </c>
      <c r="Z125" s="7" t="s">
        <v>0</v>
      </c>
      <c r="AA125" s="7" t="s">
        <v>1</v>
      </c>
      <c r="AB125" s="7" t="s">
        <v>0</v>
      </c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8"/>
      <c r="AP125" s="48"/>
      <c r="AQ125" s="49">
        <v>2856</v>
      </c>
      <c r="AR125" s="17">
        <v>3</v>
      </c>
      <c r="AS125" s="7" t="s">
        <v>546</v>
      </c>
      <c r="AT125" s="7" t="s">
        <v>0</v>
      </c>
      <c r="AU125" s="7" t="s">
        <v>1</v>
      </c>
      <c r="AV125" s="7" t="s">
        <v>0</v>
      </c>
      <c r="AW125" s="7" t="s">
        <v>547</v>
      </c>
      <c r="AX125" s="16" t="s">
        <v>3</v>
      </c>
      <c r="AY125" s="11" t="s">
        <v>260</v>
      </c>
      <c r="AZ125" s="10" t="s">
        <v>971</v>
      </c>
      <c r="BA125" s="7">
        <v>362372</v>
      </c>
      <c r="BB125" s="7">
        <v>362372</v>
      </c>
      <c r="BC125" s="9">
        <v>39029</v>
      </c>
      <c r="BD125" s="9" t="s">
        <v>548</v>
      </c>
      <c r="BE125" s="7" t="s">
        <v>1</v>
      </c>
      <c r="BF125" s="7" t="s">
        <v>1</v>
      </c>
      <c r="BG125" s="7" t="s">
        <v>0</v>
      </c>
      <c r="BH125" s="7" t="s">
        <v>1</v>
      </c>
      <c r="BI125" s="7" t="s">
        <v>1</v>
      </c>
      <c r="BJ125" s="7" t="s">
        <v>1</v>
      </c>
      <c r="BK125" s="7" t="s">
        <v>1</v>
      </c>
      <c r="BL125" s="7" t="s">
        <v>0</v>
      </c>
      <c r="BM125" s="7" t="s">
        <v>1</v>
      </c>
      <c r="BN125" s="3" t="s">
        <v>1</v>
      </c>
      <c r="BO125" s="7"/>
    </row>
    <row r="126" spans="1:67" x14ac:dyDescent="0.25">
      <c r="A126" s="7">
        <v>120312</v>
      </c>
      <c r="B126" s="3" t="s">
        <v>902</v>
      </c>
      <c r="C126" s="51">
        <v>43670</v>
      </c>
      <c r="D126" s="15" t="s">
        <v>8</v>
      </c>
      <c r="E126" s="15" t="s">
        <v>7</v>
      </c>
      <c r="F126" s="7" t="s">
        <v>549</v>
      </c>
      <c r="G126" s="14">
        <v>39420</v>
      </c>
      <c r="H126" s="14">
        <v>46703</v>
      </c>
      <c r="I126" s="13" t="s">
        <v>6</v>
      </c>
      <c r="J126" s="12">
        <v>31102.5</v>
      </c>
      <c r="K126" s="7">
        <v>12</v>
      </c>
      <c r="L126" s="7"/>
      <c r="M126" s="7" t="s">
        <v>15</v>
      </c>
      <c r="N126" s="7" t="s">
        <v>14</v>
      </c>
      <c r="O126" s="7" t="s">
        <v>109</v>
      </c>
      <c r="P126" s="7" t="s">
        <v>1</v>
      </c>
      <c r="Q126" s="16" t="s">
        <v>900</v>
      </c>
      <c r="R126" s="48">
        <v>1318976.24</v>
      </c>
      <c r="S126" s="48">
        <v>705065.7</v>
      </c>
      <c r="T126" s="48">
        <v>613910.54</v>
      </c>
      <c r="U126" s="48">
        <v>0</v>
      </c>
      <c r="V126" s="48">
        <v>0</v>
      </c>
      <c r="W126" s="48">
        <v>0</v>
      </c>
      <c r="X126" s="11" t="s">
        <v>0</v>
      </c>
      <c r="Y126" s="7" t="s">
        <v>0</v>
      </c>
      <c r="Z126" s="7" t="s">
        <v>1</v>
      </c>
      <c r="AA126" s="7" t="s">
        <v>1</v>
      </c>
      <c r="AB126" s="7" t="s">
        <v>0</v>
      </c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8"/>
      <c r="AP126" s="48"/>
      <c r="AQ126" s="49">
        <v>2112</v>
      </c>
      <c r="AR126" s="17">
        <v>2</v>
      </c>
      <c r="AS126" s="7" t="s">
        <v>522</v>
      </c>
      <c r="AT126" s="7" t="s">
        <v>0</v>
      </c>
      <c r="AU126" s="7" t="s">
        <v>1</v>
      </c>
      <c r="AV126" s="7" t="s">
        <v>0</v>
      </c>
      <c r="AW126" s="7" t="s">
        <v>550</v>
      </c>
      <c r="AX126" s="16" t="s">
        <v>3</v>
      </c>
      <c r="AY126" s="11" t="s">
        <v>260</v>
      </c>
      <c r="AZ126" s="10" t="s">
        <v>972</v>
      </c>
      <c r="BA126" s="7">
        <v>266193</v>
      </c>
      <c r="BB126" s="7">
        <v>266193</v>
      </c>
      <c r="BC126" s="9">
        <v>39406</v>
      </c>
      <c r="BD126" s="9" t="s">
        <v>551</v>
      </c>
      <c r="BE126" s="7" t="s">
        <v>1</v>
      </c>
      <c r="BF126" s="7" t="s">
        <v>1</v>
      </c>
      <c r="BG126" s="7" t="s">
        <v>0</v>
      </c>
      <c r="BH126" s="7" t="s">
        <v>1</v>
      </c>
      <c r="BI126" s="7" t="s">
        <v>1</v>
      </c>
      <c r="BJ126" s="7" t="s">
        <v>1</v>
      </c>
      <c r="BK126" s="7" t="s">
        <v>1</v>
      </c>
      <c r="BL126" s="7" t="s">
        <v>1</v>
      </c>
      <c r="BM126" s="7" t="s">
        <v>1</v>
      </c>
      <c r="BN126" s="3" t="s">
        <v>1</v>
      </c>
      <c r="BO126" s="7"/>
    </row>
    <row r="127" spans="1:67" x14ac:dyDescent="0.25">
      <c r="A127" s="7">
        <v>120027</v>
      </c>
      <c r="B127" s="3" t="s">
        <v>902</v>
      </c>
      <c r="C127" s="51">
        <v>43670</v>
      </c>
      <c r="D127" s="15" t="s">
        <v>8</v>
      </c>
      <c r="E127" s="15" t="s">
        <v>7</v>
      </c>
      <c r="F127" s="7" t="s">
        <v>552</v>
      </c>
      <c r="G127" s="14">
        <v>39681</v>
      </c>
      <c r="H127" s="14">
        <v>43322</v>
      </c>
      <c r="I127" s="13" t="s">
        <v>11</v>
      </c>
      <c r="J127" s="12">
        <v>102600</v>
      </c>
      <c r="K127" s="7">
        <v>18</v>
      </c>
      <c r="L127" s="7"/>
      <c r="M127" s="7" t="s">
        <v>15</v>
      </c>
      <c r="N127" s="7" t="s">
        <v>14</v>
      </c>
      <c r="O127" s="7" t="s">
        <v>109</v>
      </c>
      <c r="P127" s="7" t="s">
        <v>1</v>
      </c>
      <c r="Q127" s="16" t="s">
        <v>900</v>
      </c>
      <c r="R127" s="48">
        <v>289734.81</v>
      </c>
      <c r="S127" s="48">
        <v>100687.55</v>
      </c>
      <c r="T127" s="48">
        <v>189047.26</v>
      </c>
      <c r="U127" s="48">
        <v>0</v>
      </c>
      <c r="V127" s="48">
        <v>0</v>
      </c>
      <c r="W127" s="48">
        <v>0</v>
      </c>
      <c r="X127" s="11" t="s">
        <v>0</v>
      </c>
      <c r="Y127" s="7" t="s">
        <v>0</v>
      </c>
      <c r="Z127" s="7" t="s">
        <v>0</v>
      </c>
      <c r="AA127" s="7" t="s">
        <v>12</v>
      </c>
      <c r="AB127" s="7" t="s">
        <v>0</v>
      </c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8"/>
      <c r="AP127" s="48"/>
      <c r="AQ127" s="49">
        <v>2841</v>
      </c>
      <c r="AR127" s="29">
        <v>3</v>
      </c>
      <c r="AS127" s="7" t="s">
        <v>553</v>
      </c>
      <c r="AT127" s="7" t="s">
        <v>0</v>
      </c>
      <c r="AU127" s="7" t="s">
        <v>1</v>
      </c>
      <c r="AV127" s="7" t="s">
        <v>0</v>
      </c>
      <c r="AW127" s="7" t="s">
        <v>554</v>
      </c>
      <c r="AX127" s="16" t="s">
        <v>3</v>
      </c>
      <c r="AY127" s="39" t="s">
        <v>669</v>
      </c>
      <c r="AZ127" s="10" t="s">
        <v>1078</v>
      </c>
      <c r="BA127" s="7">
        <v>153378</v>
      </c>
      <c r="BB127" s="7">
        <v>107365</v>
      </c>
      <c r="BC127" s="9">
        <v>39668</v>
      </c>
      <c r="BD127" s="9" t="s">
        <v>555</v>
      </c>
      <c r="BE127" s="7" t="s">
        <v>1</v>
      </c>
      <c r="BF127" s="7" t="s">
        <v>1</v>
      </c>
      <c r="BG127" s="7" t="s">
        <v>1</v>
      </c>
      <c r="BH127" s="7" t="s">
        <v>1</v>
      </c>
      <c r="BI127" s="7" t="s">
        <v>1</v>
      </c>
      <c r="BJ127" s="7" t="s">
        <v>1</v>
      </c>
      <c r="BK127" s="7" t="s">
        <v>1</v>
      </c>
      <c r="BL127" s="7" t="s">
        <v>1</v>
      </c>
      <c r="BM127" s="7" t="s">
        <v>1</v>
      </c>
      <c r="BN127" s="3" t="s">
        <v>1</v>
      </c>
      <c r="BO127" s="7"/>
    </row>
    <row r="128" spans="1:67" x14ac:dyDescent="0.25">
      <c r="A128" s="7">
        <v>118804</v>
      </c>
      <c r="B128" s="3" t="s">
        <v>902</v>
      </c>
      <c r="C128" s="51">
        <v>43670</v>
      </c>
      <c r="D128" s="15" t="s">
        <v>8</v>
      </c>
      <c r="E128" s="15" t="s">
        <v>7</v>
      </c>
      <c r="F128" s="7" t="s">
        <v>556</v>
      </c>
      <c r="G128" s="14">
        <v>39409</v>
      </c>
      <c r="H128" s="14">
        <v>43781</v>
      </c>
      <c r="I128" s="13" t="s">
        <v>6</v>
      </c>
      <c r="J128" s="12">
        <v>17000</v>
      </c>
      <c r="K128" s="7">
        <v>12</v>
      </c>
      <c r="L128" s="7"/>
      <c r="M128" s="7" t="s">
        <v>15</v>
      </c>
      <c r="N128" s="7" t="s">
        <v>14</v>
      </c>
      <c r="O128" s="7" t="s">
        <v>109</v>
      </c>
      <c r="P128" s="7" t="s">
        <v>1</v>
      </c>
      <c r="Q128" s="16" t="s">
        <v>900</v>
      </c>
      <c r="R128" s="48">
        <v>423397.69</v>
      </c>
      <c r="S128" s="48">
        <v>252767.28</v>
      </c>
      <c r="T128" s="48">
        <v>170630.41</v>
      </c>
      <c r="U128" s="48">
        <v>0</v>
      </c>
      <c r="V128" s="48">
        <v>0</v>
      </c>
      <c r="W128" s="48">
        <v>0</v>
      </c>
      <c r="X128" s="11" t="s">
        <v>0</v>
      </c>
      <c r="Y128" s="7" t="s">
        <v>0</v>
      </c>
      <c r="Z128" s="7" t="s">
        <v>0</v>
      </c>
      <c r="AA128" s="7" t="s">
        <v>1</v>
      </c>
      <c r="AB128" s="7" t="s">
        <v>0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8"/>
      <c r="AP128" s="48"/>
      <c r="AQ128" s="49">
        <v>1997</v>
      </c>
      <c r="AR128" s="29">
        <v>3</v>
      </c>
      <c r="AS128" s="7" t="s">
        <v>509</v>
      </c>
      <c r="AT128" s="7" t="s">
        <v>0</v>
      </c>
      <c r="AU128" s="7" t="s">
        <v>1</v>
      </c>
      <c r="AV128" s="7" t="s">
        <v>0</v>
      </c>
      <c r="AW128" s="7" t="s">
        <v>557</v>
      </c>
      <c r="AX128" s="16" t="s">
        <v>3</v>
      </c>
      <c r="AY128" s="11" t="s">
        <v>260</v>
      </c>
      <c r="AZ128" s="10" t="s">
        <v>973</v>
      </c>
      <c r="BA128" s="7">
        <v>199475</v>
      </c>
      <c r="BB128" s="7">
        <v>199475</v>
      </c>
      <c r="BC128" s="9">
        <v>39271</v>
      </c>
      <c r="BD128" s="9" t="s">
        <v>558</v>
      </c>
      <c r="BE128" s="7" t="s">
        <v>1</v>
      </c>
      <c r="BF128" s="7" t="s">
        <v>1</v>
      </c>
      <c r="BG128" s="7" t="s">
        <v>0</v>
      </c>
      <c r="BH128" s="7" t="s">
        <v>1</v>
      </c>
      <c r="BI128" s="7" t="s">
        <v>1</v>
      </c>
      <c r="BJ128" s="7" t="s">
        <v>1</v>
      </c>
      <c r="BK128" s="7" t="s">
        <v>1</v>
      </c>
      <c r="BL128" s="7" t="s">
        <v>0</v>
      </c>
      <c r="BM128" s="7" t="s">
        <v>1</v>
      </c>
      <c r="BN128" s="3" t="s">
        <v>1</v>
      </c>
      <c r="BO128" s="7"/>
    </row>
    <row r="129" spans="1:67" x14ac:dyDescent="0.25">
      <c r="A129" s="7">
        <v>119477</v>
      </c>
      <c r="B129" s="3" t="s">
        <v>902</v>
      </c>
      <c r="C129" s="51">
        <v>43670</v>
      </c>
      <c r="D129" s="15" t="s">
        <v>8</v>
      </c>
      <c r="E129" s="15" t="s">
        <v>7</v>
      </c>
      <c r="F129" s="7" t="s">
        <v>559</v>
      </c>
      <c r="G129" s="14">
        <v>39552</v>
      </c>
      <c r="H129" s="14">
        <v>46855</v>
      </c>
      <c r="I129" s="13" t="s">
        <v>6</v>
      </c>
      <c r="J129" s="12">
        <v>133380</v>
      </c>
      <c r="K129" s="7">
        <v>13</v>
      </c>
      <c r="L129" s="7"/>
      <c r="M129" s="7" t="s">
        <v>15</v>
      </c>
      <c r="N129" s="7" t="s">
        <v>10</v>
      </c>
      <c r="O129" s="7" t="s">
        <v>109</v>
      </c>
      <c r="P129" s="7" t="s">
        <v>1</v>
      </c>
      <c r="Q129" s="16" t="s">
        <v>900</v>
      </c>
      <c r="R129" s="48">
        <v>7800680</v>
      </c>
      <c r="S129" s="48">
        <v>3124325.61</v>
      </c>
      <c r="T129" s="48">
        <v>4676354.3899999997</v>
      </c>
      <c r="U129" s="48">
        <v>0</v>
      </c>
      <c r="V129" s="48">
        <v>0</v>
      </c>
      <c r="W129" s="48">
        <v>0</v>
      </c>
      <c r="X129" s="11" t="s">
        <v>0</v>
      </c>
      <c r="Y129" s="7" t="s">
        <v>0</v>
      </c>
      <c r="Z129" s="7" t="s">
        <v>1</v>
      </c>
      <c r="AA129" s="7" t="s">
        <v>1</v>
      </c>
      <c r="AB129" s="7" t="s">
        <v>0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8"/>
      <c r="AP129" s="48"/>
      <c r="AQ129" s="49">
        <v>2856</v>
      </c>
      <c r="AR129" s="29">
        <v>3</v>
      </c>
      <c r="AS129" s="7" t="s">
        <v>560</v>
      </c>
      <c r="AT129" s="7" t="s">
        <v>0</v>
      </c>
      <c r="AU129" s="7" t="s">
        <v>1</v>
      </c>
      <c r="AV129" s="7" t="s">
        <v>0</v>
      </c>
      <c r="AW129" s="7" t="s">
        <v>561</v>
      </c>
      <c r="AX129" s="16" t="s">
        <v>3</v>
      </c>
      <c r="AY129" s="39" t="s">
        <v>669</v>
      </c>
      <c r="AZ129" s="10" t="s">
        <v>1079</v>
      </c>
      <c r="BA129" s="7">
        <v>941451</v>
      </c>
      <c r="BB129" s="7">
        <v>941451</v>
      </c>
      <c r="BC129" s="9">
        <v>39522</v>
      </c>
      <c r="BD129" s="9" t="s">
        <v>551</v>
      </c>
      <c r="BE129" s="7" t="s">
        <v>1</v>
      </c>
      <c r="BF129" s="7" t="s">
        <v>1</v>
      </c>
      <c r="BG129" s="7" t="s">
        <v>0</v>
      </c>
      <c r="BH129" s="7" t="s">
        <v>1</v>
      </c>
      <c r="BI129" s="7" t="s">
        <v>1</v>
      </c>
      <c r="BJ129" s="7" t="s">
        <v>1</v>
      </c>
      <c r="BK129" s="7" t="s">
        <v>1</v>
      </c>
      <c r="BL129" s="7" t="s">
        <v>1</v>
      </c>
      <c r="BM129" s="7" t="s">
        <v>1</v>
      </c>
      <c r="BN129" s="3" t="s">
        <v>1</v>
      </c>
      <c r="BO129" s="7"/>
    </row>
    <row r="130" spans="1:67" x14ac:dyDescent="0.25">
      <c r="A130" s="7">
        <v>118952</v>
      </c>
      <c r="B130" s="3" t="s">
        <v>902</v>
      </c>
      <c r="C130" s="51">
        <v>43670</v>
      </c>
      <c r="D130" s="15" t="s">
        <v>8</v>
      </c>
      <c r="E130" s="15" t="s">
        <v>7</v>
      </c>
      <c r="F130" s="7" t="s">
        <v>562</v>
      </c>
      <c r="G130" s="14">
        <v>39430</v>
      </c>
      <c r="H130" s="14">
        <v>47829</v>
      </c>
      <c r="I130" s="13" t="s">
        <v>6</v>
      </c>
      <c r="J130" s="12">
        <v>81000</v>
      </c>
      <c r="K130" s="7">
        <v>12</v>
      </c>
      <c r="L130" s="7"/>
      <c r="M130" s="7" t="s">
        <v>15</v>
      </c>
      <c r="N130" s="7" t="s">
        <v>14</v>
      </c>
      <c r="O130" s="7" t="s">
        <v>109</v>
      </c>
      <c r="P130" s="7" t="s">
        <v>1</v>
      </c>
      <c r="Q130" s="16" t="s">
        <v>900</v>
      </c>
      <c r="R130" s="48">
        <v>4523348.88</v>
      </c>
      <c r="S130" s="48">
        <v>1887430.82</v>
      </c>
      <c r="T130" s="48">
        <v>2635918.06</v>
      </c>
      <c r="U130" s="48">
        <v>0</v>
      </c>
      <c r="V130" s="48">
        <v>0</v>
      </c>
      <c r="W130" s="48">
        <v>0</v>
      </c>
      <c r="X130" s="11" t="s">
        <v>0</v>
      </c>
      <c r="Y130" s="7" t="s">
        <v>0</v>
      </c>
      <c r="Z130" s="7" t="s">
        <v>0</v>
      </c>
      <c r="AA130" s="7" t="s">
        <v>1</v>
      </c>
      <c r="AB130" s="7" t="s">
        <v>0</v>
      </c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8"/>
      <c r="AP130" s="48"/>
      <c r="AQ130" s="49">
        <v>2856</v>
      </c>
      <c r="AR130" s="17">
        <v>2</v>
      </c>
      <c r="AS130" s="7" t="s">
        <v>563</v>
      </c>
      <c r="AT130" s="7" t="s">
        <v>0</v>
      </c>
      <c r="AU130" s="7" t="s">
        <v>1</v>
      </c>
      <c r="AV130" s="7" t="s">
        <v>0</v>
      </c>
      <c r="AW130" s="7" t="s">
        <v>564</v>
      </c>
      <c r="AX130" s="16" t="s">
        <v>3</v>
      </c>
      <c r="AY130" s="11" t="s">
        <v>260</v>
      </c>
      <c r="AZ130" s="10" t="s">
        <v>974</v>
      </c>
      <c r="BA130" s="7">
        <v>541674</v>
      </c>
      <c r="BB130" s="7">
        <v>541674</v>
      </c>
      <c r="BC130" s="9">
        <v>39414</v>
      </c>
      <c r="BD130" s="9" t="s">
        <v>565</v>
      </c>
      <c r="BE130" s="7" t="s">
        <v>1</v>
      </c>
      <c r="BF130" s="7" t="s">
        <v>1</v>
      </c>
      <c r="BG130" s="7" t="s">
        <v>0</v>
      </c>
      <c r="BH130" s="7" t="s">
        <v>1</v>
      </c>
      <c r="BI130" s="7" t="s">
        <v>1</v>
      </c>
      <c r="BJ130" s="7" t="s">
        <v>1</v>
      </c>
      <c r="BK130" s="7" t="s">
        <v>1</v>
      </c>
      <c r="BL130" s="7" t="s">
        <v>0</v>
      </c>
      <c r="BM130" s="7" t="s">
        <v>1</v>
      </c>
      <c r="BN130" s="3" t="s">
        <v>1</v>
      </c>
      <c r="BO130" s="7"/>
    </row>
    <row r="131" spans="1:67" x14ac:dyDescent="0.25">
      <c r="A131" s="7">
        <v>118951</v>
      </c>
      <c r="B131" s="3" t="s">
        <v>902</v>
      </c>
      <c r="C131" s="51">
        <v>43670</v>
      </c>
      <c r="D131" s="15" t="s">
        <v>8</v>
      </c>
      <c r="E131" s="15" t="s">
        <v>7</v>
      </c>
      <c r="F131" s="7" t="s">
        <v>566</v>
      </c>
      <c r="G131" s="14">
        <v>39430</v>
      </c>
      <c r="H131" s="14">
        <v>46731</v>
      </c>
      <c r="I131" s="13" t="s">
        <v>11</v>
      </c>
      <c r="J131" s="12">
        <v>31558</v>
      </c>
      <c r="K131" s="7">
        <v>13</v>
      </c>
      <c r="L131" s="7"/>
      <c r="M131" s="7" t="s">
        <v>15</v>
      </c>
      <c r="N131" s="7" t="s">
        <v>14</v>
      </c>
      <c r="O131" s="7" t="s">
        <v>109</v>
      </c>
      <c r="P131" s="7" t="s">
        <v>1</v>
      </c>
      <c r="Q131" s="16" t="s">
        <v>900</v>
      </c>
      <c r="R131" s="48">
        <v>281761.33</v>
      </c>
      <c r="S131" s="48">
        <v>249491.03</v>
      </c>
      <c r="T131" s="48">
        <v>32270.3</v>
      </c>
      <c r="U131" s="48">
        <v>0</v>
      </c>
      <c r="V131" s="48">
        <v>0</v>
      </c>
      <c r="W131" s="48">
        <v>0</v>
      </c>
      <c r="X131" s="11" t="s">
        <v>0</v>
      </c>
      <c r="Y131" s="7" t="s">
        <v>0</v>
      </c>
      <c r="Z131" s="7" t="s">
        <v>13</v>
      </c>
      <c r="AA131" s="7" t="s">
        <v>1</v>
      </c>
      <c r="AB131" s="7" t="s">
        <v>0</v>
      </c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8"/>
      <c r="AP131" s="48"/>
      <c r="AQ131" s="49">
        <v>2856</v>
      </c>
      <c r="AR131" s="29">
        <v>3</v>
      </c>
      <c r="AS131" s="7" t="s">
        <v>567</v>
      </c>
      <c r="AT131" s="7" t="s">
        <v>0</v>
      </c>
      <c r="AU131" s="7" t="s">
        <v>1</v>
      </c>
      <c r="AV131" s="7" t="s">
        <v>0</v>
      </c>
      <c r="AW131" s="7" t="s">
        <v>568</v>
      </c>
      <c r="AX131" s="16" t="s">
        <v>3</v>
      </c>
      <c r="AY131" s="11" t="s">
        <v>260</v>
      </c>
      <c r="AZ131" s="10" t="s">
        <v>975</v>
      </c>
      <c r="BA131" s="7">
        <v>232294</v>
      </c>
      <c r="BB131" s="7">
        <v>232294</v>
      </c>
      <c r="BC131" s="9">
        <v>39420</v>
      </c>
      <c r="BD131" s="9" t="s">
        <v>569</v>
      </c>
      <c r="BE131" s="7" t="s">
        <v>1</v>
      </c>
      <c r="BF131" s="7" t="s">
        <v>1</v>
      </c>
      <c r="BG131" s="7" t="s">
        <v>1</v>
      </c>
      <c r="BH131" s="7" t="s">
        <v>1</v>
      </c>
      <c r="BI131" s="7" t="s">
        <v>1</v>
      </c>
      <c r="BJ131" s="7" t="s">
        <v>2</v>
      </c>
      <c r="BK131" s="7" t="s">
        <v>1</v>
      </c>
      <c r="BL131" s="7" t="s">
        <v>0</v>
      </c>
      <c r="BM131" s="7" t="s">
        <v>1</v>
      </c>
      <c r="BN131" s="3" t="s">
        <v>1</v>
      </c>
      <c r="BO131" s="7"/>
    </row>
    <row r="132" spans="1:67" x14ac:dyDescent="0.25">
      <c r="A132" s="7">
        <v>120122</v>
      </c>
      <c r="B132" s="3" t="s">
        <v>902</v>
      </c>
      <c r="C132" s="51">
        <v>43670</v>
      </c>
      <c r="D132" s="15" t="s">
        <v>8</v>
      </c>
      <c r="E132" s="15" t="s">
        <v>7</v>
      </c>
      <c r="F132" s="7" t="s">
        <v>570</v>
      </c>
      <c r="G132" s="14">
        <v>39695</v>
      </c>
      <c r="H132" s="14">
        <v>43355</v>
      </c>
      <c r="I132" s="13" t="s">
        <v>6</v>
      </c>
      <c r="J132" s="12">
        <v>15540</v>
      </c>
      <c r="K132" s="7">
        <v>14</v>
      </c>
      <c r="L132" s="7"/>
      <c r="M132" s="7" t="s">
        <v>15</v>
      </c>
      <c r="N132" s="7" t="s">
        <v>14</v>
      </c>
      <c r="O132" s="7" t="s">
        <v>109</v>
      </c>
      <c r="P132" s="7" t="s">
        <v>1</v>
      </c>
      <c r="Q132" s="16" t="s">
        <v>900</v>
      </c>
      <c r="R132" s="48">
        <v>368271.14</v>
      </c>
      <c r="S132" s="48">
        <v>213508.83</v>
      </c>
      <c r="T132" s="48">
        <v>154762.31</v>
      </c>
      <c r="U132" s="48">
        <v>0</v>
      </c>
      <c r="V132" s="48">
        <v>0</v>
      </c>
      <c r="W132" s="48">
        <v>0</v>
      </c>
      <c r="X132" s="11" t="s">
        <v>0</v>
      </c>
      <c r="Y132" s="7" t="s">
        <v>0</v>
      </c>
      <c r="Z132" s="7" t="s">
        <v>1</v>
      </c>
      <c r="AA132" s="7" t="s">
        <v>1</v>
      </c>
      <c r="AB132" s="7" t="s">
        <v>0</v>
      </c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8"/>
      <c r="AP132" s="48"/>
      <c r="AQ132" s="49">
        <v>1906</v>
      </c>
      <c r="AR132" s="17">
        <v>2</v>
      </c>
      <c r="AS132" s="7" t="s">
        <v>571</v>
      </c>
      <c r="AT132" s="7" t="s">
        <v>0</v>
      </c>
      <c r="AU132" s="7" t="s">
        <v>1</v>
      </c>
      <c r="AV132" s="7" t="s">
        <v>0</v>
      </c>
      <c r="AW132" s="7" t="s">
        <v>572</v>
      </c>
      <c r="AX132" s="16" t="s">
        <v>3</v>
      </c>
      <c r="AY132" s="39" t="s">
        <v>669</v>
      </c>
      <c r="AZ132" s="10" t="s">
        <v>1080</v>
      </c>
      <c r="BA132" s="7">
        <v>103983</v>
      </c>
      <c r="BB132" s="7">
        <v>103983</v>
      </c>
      <c r="BC132" s="9">
        <v>39694</v>
      </c>
      <c r="BD132" s="9" t="s">
        <v>573</v>
      </c>
      <c r="BE132" s="7" t="s">
        <v>1</v>
      </c>
      <c r="BF132" s="7" t="s">
        <v>1</v>
      </c>
      <c r="BG132" s="7" t="s">
        <v>0</v>
      </c>
      <c r="BH132" s="7" t="s">
        <v>1</v>
      </c>
      <c r="BI132" s="7" t="s">
        <v>1</v>
      </c>
      <c r="BJ132" s="7" t="s">
        <v>1</v>
      </c>
      <c r="BK132" s="7" t="s">
        <v>1</v>
      </c>
      <c r="BL132" s="7" t="s">
        <v>1</v>
      </c>
      <c r="BM132" s="7" t="s">
        <v>1</v>
      </c>
      <c r="BN132" s="3" t="s">
        <v>1</v>
      </c>
      <c r="BO132" s="7"/>
    </row>
    <row r="133" spans="1:67" x14ac:dyDescent="0.25">
      <c r="A133" s="7">
        <v>118617</v>
      </c>
      <c r="B133" s="3" t="s">
        <v>902</v>
      </c>
      <c r="C133" s="51">
        <v>43670</v>
      </c>
      <c r="D133" s="15" t="s">
        <v>8</v>
      </c>
      <c r="E133" s="15" t="s">
        <v>7</v>
      </c>
      <c r="F133" s="7" t="s">
        <v>574</v>
      </c>
      <c r="G133" s="14">
        <v>39381</v>
      </c>
      <c r="H133" s="14">
        <v>48497</v>
      </c>
      <c r="I133" s="13" t="s">
        <v>6</v>
      </c>
      <c r="J133" s="12">
        <v>10175</v>
      </c>
      <c r="K133" s="7">
        <v>12</v>
      </c>
      <c r="L133" s="7"/>
      <c r="M133" s="7" t="s">
        <v>15</v>
      </c>
      <c r="N133" s="7" t="s">
        <v>14</v>
      </c>
      <c r="O133" s="7" t="s">
        <v>109</v>
      </c>
      <c r="P133" s="7" t="s">
        <v>1</v>
      </c>
      <c r="Q133" s="16" t="s">
        <v>900</v>
      </c>
      <c r="R133" s="48">
        <v>349575.39</v>
      </c>
      <c r="S133" s="48">
        <v>217821.85</v>
      </c>
      <c r="T133" s="48">
        <v>131753.54</v>
      </c>
      <c r="U133" s="48">
        <v>0</v>
      </c>
      <c r="V133" s="48">
        <v>0</v>
      </c>
      <c r="W133" s="48">
        <v>0</v>
      </c>
      <c r="X133" s="11" t="s">
        <v>0</v>
      </c>
      <c r="Y133" s="7" t="s">
        <v>0</v>
      </c>
      <c r="Z133" s="7" t="s">
        <v>0</v>
      </c>
      <c r="AA133" s="7" t="s">
        <v>1</v>
      </c>
      <c r="AB133" s="7" t="s">
        <v>0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8">
        <v>42241</v>
      </c>
      <c r="AP133" s="48">
        <v>500.02</v>
      </c>
      <c r="AQ133" s="49">
        <v>1755</v>
      </c>
      <c r="AR133" s="29">
        <v>1</v>
      </c>
      <c r="AS133" s="7" t="s">
        <v>575</v>
      </c>
      <c r="AT133" s="7" t="s">
        <v>0</v>
      </c>
      <c r="AU133" s="7" t="s">
        <v>1</v>
      </c>
      <c r="AV133" s="7" t="s">
        <v>0</v>
      </c>
      <c r="AW133" s="7" t="s">
        <v>576</v>
      </c>
      <c r="AX133" s="16" t="s">
        <v>3</v>
      </c>
      <c r="AY133" s="11" t="s">
        <v>260</v>
      </c>
      <c r="AZ133" s="10" t="s">
        <v>976</v>
      </c>
      <c r="BA133" s="7">
        <v>201600</v>
      </c>
      <c r="BB133" s="7">
        <v>201600</v>
      </c>
      <c r="BC133" s="9">
        <v>39380</v>
      </c>
      <c r="BD133" s="9" t="s">
        <v>577</v>
      </c>
      <c r="BE133" s="7" t="s">
        <v>1</v>
      </c>
      <c r="BF133" s="7" t="s">
        <v>1</v>
      </c>
      <c r="BG133" s="7" t="s">
        <v>0</v>
      </c>
      <c r="BH133" s="7" t="s">
        <v>1</v>
      </c>
      <c r="BI133" s="7" t="s">
        <v>1</v>
      </c>
      <c r="BJ133" s="7" t="s">
        <v>1</v>
      </c>
      <c r="BK133" s="7" t="s">
        <v>1</v>
      </c>
      <c r="BL133" s="7" t="s">
        <v>0</v>
      </c>
      <c r="BM133" s="7" t="s">
        <v>1</v>
      </c>
      <c r="BN133" s="3" t="s">
        <v>1</v>
      </c>
      <c r="BO133" s="7"/>
    </row>
    <row r="134" spans="1:67" x14ac:dyDescent="0.25">
      <c r="A134" s="7">
        <v>117499</v>
      </c>
      <c r="B134" s="3" t="s">
        <v>902</v>
      </c>
      <c r="C134" s="51">
        <v>43670</v>
      </c>
      <c r="D134" s="15" t="s">
        <v>8</v>
      </c>
      <c r="E134" s="15" t="s">
        <v>7</v>
      </c>
      <c r="F134" s="7" t="s">
        <v>578</v>
      </c>
      <c r="G134" s="14">
        <v>39129</v>
      </c>
      <c r="H134" s="14">
        <v>46433</v>
      </c>
      <c r="I134" s="13" t="s">
        <v>6</v>
      </c>
      <c r="J134" s="12">
        <v>8000</v>
      </c>
      <c r="K134" s="7">
        <v>13</v>
      </c>
      <c r="L134" s="7"/>
      <c r="M134" s="7" t="s">
        <v>5</v>
      </c>
      <c r="N134" s="7" t="s">
        <v>10</v>
      </c>
      <c r="O134" s="7" t="s">
        <v>109</v>
      </c>
      <c r="P134" s="7" t="s">
        <v>1</v>
      </c>
      <c r="Q134" s="16" t="s">
        <v>900</v>
      </c>
      <c r="R134" s="48">
        <v>325571.32</v>
      </c>
      <c r="S134" s="48">
        <v>180193.95</v>
      </c>
      <c r="T134" s="48">
        <v>145377.37</v>
      </c>
      <c r="U134" s="48">
        <v>0</v>
      </c>
      <c r="V134" s="48">
        <v>0</v>
      </c>
      <c r="W134" s="48">
        <v>0</v>
      </c>
      <c r="X134" s="11" t="s">
        <v>0</v>
      </c>
      <c r="Y134" s="7" t="s">
        <v>0</v>
      </c>
      <c r="Z134" s="7" t="s">
        <v>0</v>
      </c>
      <c r="AA134" s="7" t="s">
        <v>1</v>
      </c>
      <c r="AB134" s="7" t="s">
        <v>0</v>
      </c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8"/>
      <c r="AP134" s="48"/>
      <c r="AQ134" s="49">
        <v>2571</v>
      </c>
      <c r="AR134" s="29">
        <v>4</v>
      </c>
      <c r="AS134" s="7" t="s">
        <v>579</v>
      </c>
      <c r="AT134" s="7" t="s">
        <v>0</v>
      </c>
      <c r="AU134" s="7" t="s">
        <v>1</v>
      </c>
      <c r="AV134" s="7" t="s">
        <v>0</v>
      </c>
      <c r="AW134" s="7" t="s">
        <v>580</v>
      </c>
      <c r="AX134" s="16" t="s">
        <v>3</v>
      </c>
      <c r="AY134" s="39" t="s">
        <v>669</v>
      </c>
      <c r="AZ134" s="10" t="s">
        <v>1081</v>
      </c>
      <c r="BA134" s="7">
        <v>54061</v>
      </c>
      <c r="BB134" s="7">
        <v>54061</v>
      </c>
      <c r="BC134" s="9">
        <v>39109</v>
      </c>
      <c r="BD134" s="9" t="s">
        <v>537</v>
      </c>
      <c r="BE134" s="7" t="s">
        <v>1</v>
      </c>
      <c r="BF134" s="7" t="s">
        <v>1</v>
      </c>
      <c r="BG134" s="7" t="s">
        <v>0</v>
      </c>
      <c r="BH134" s="7" t="s">
        <v>1</v>
      </c>
      <c r="BI134" s="7" t="s">
        <v>1</v>
      </c>
      <c r="BJ134" s="7" t="s">
        <v>1</v>
      </c>
      <c r="BK134" s="7" t="s">
        <v>1</v>
      </c>
      <c r="BL134" s="7" t="s">
        <v>0</v>
      </c>
      <c r="BM134" s="7" t="s">
        <v>1</v>
      </c>
      <c r="BN134" s="3" t="s">
        <v>1</v>
      </c>
      <c r="BO134" s="7"/>
    </row>
    <row r="135" spans="1:67" x14ac:dyDescent="0.25">
      <c r="A135" s="7">
        <v>117310</v>
      </c>
      <c r="B135" s="3" t="s">
        <v>902</v>
      </c>
      <c r="C135" s="51">
        <v>43670</v>
      </c>
      <c r="D135" s="15" t="s">
        <v>8</v>
      </c>
      <c r="E135" s="15" t="s">
        <v>7</v>
      </c>
      <c r="F135" s="7" t="s">
        <v>581</v>
      </c>
      <c r="G135" s="14">
        <v>38821</v>
      </c>
      <c r="H135" s="14">
        <v>49047</v>
      </c>
      <c r="I135" s="13" t="s">
        <v>6</v>
      </c>
      <c r="J135" s="12">
        <v>14349.01</v>
      </c>
      <c r="K135" s="7">
        <v>10</v>
      </c>
      <c r="L135" s="7">
        <v>0.5</v>
      </c>
      <c r="M135" s="7" t="s">
        <v>5</v>
      </c>
      <c r="N135" s="7" t="s">
        <v>14</v>
      </c>
      <c r="O135" s="7" t="s">
        <v>109</v>
      </c>
      <c r="P135" s="7" t="s">
        <v>1</v>
      </c>
      <c r="Q135" s="16" t="s">
        <v>900</v>
      </c>
      <c r="R135" s="48">
        <v>531638.42000000004</v>
      </c>
      <c r="S135" s="48">
        <v>337556.54</v>
      </c>
      <c r="T135" s="48">
        <v>52160.57</v>
      </c>
      <c r="U135" s="48">
        <v>141921.31</v>
      </c>
      <c r="V135" s="48">
        <v>0</v>
      </c>
      <c r="W135" s="48">
        <v>0</v>
      </c>
      <c r="X135" s="11" t="s">
        <v>0</v>
      </c>
      <c r="Y135" s="7" t="s">
        <v>0</v>
      </c>
      <c r="Z135" s="7" t="s">
        <v>0</v>
      </c>
      <c r="AA135" s="7" t="s">
        <v>1</v>
      </c>
      <c r="AB135" s="7" t="s">
        <v>0</v>
      </c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8"/>
      <c r="AP135" s="48"/>
      <c r="AQ135" s="49">
        <v>2786</v>
      </c>
      <c r="AR135" s="29">
        <v>1</v>
      </c>
      <c r="AS135" s="7" t="s">
        <v>582</v>
      </c>
      <c r="AT135" s="7" t="s">
        <v>0</v>
      </c>
      <c r="AU135" s="7" t="s">
        <v>1</v>
      </c>
      <c r="AV135" s="7" t="s">
        <v>0</v>
      </c>
      <c r="AW135" s="7" t="s">
        <v>583</v>
      </c>
      <c r="AX135" s="16" t="s">
        <v>3</v>
      </c>
      <c r="AY135" s="11" t="s">
        <v>260</v>
      </c>
      <c r="AZ135" s="10" t="s">
        <v>977</v>
      </c>
      <c r="BA135" s="7">
        <v>114125</v>
      </c>
      <c r="BB135" s="7">
        <v>114125</v>
      </c>
      <c r="BC135" s="9">
        <v>38810</v>
      </c>
      <c r="BD135" s="9" t="s">
        <v>584</v>
      </c>
      <c r="BE135" s="7" t="s">
        <v>1</v>
      </c>
      <c r="BF135" s="7" t="s">
        <v>1</v>
      </c>
      <c r="BG135" s="7" t="s">
        <v>0</v>
      </c>
      <c r="BH135" s="7" t="s">
        <v>1</v>
      </c>
      <c r="BI135" s="7" t="s">
        <v>0</v>
      </c>
      <c r="BJ135" s="7" t="s">
        <v>1</v>
      </c>
      <c r="BK135" s="7" t="s">
        <v>1</v>
      </c>
      <c r="BL135" s="7" t="s">
        <v>0</v>
      </c>
      <c r="BM135" s="7" t="s">
        <v>1</v>
      </c>
      <c r="BN135" s="3" t="s">
        <v>1</v>
      </c>
      <c r="BO135" s="7"/>
    </row>
    <row r="136" spans="1:67" x14ac:dyDescent="0.25">
      <c r="A136" s="7">
        <v>119596</v>
      </c>
      <c r="B136" s="3" t="s">
        <v>902</v>
      </c>
      <c r="C136" s="51">
        <v>43670</v>
      </c>
      <c r="D136" s="15" t="s">
        <v>8</v>
      </c>
      <c r="E136" s="15" t="s">
        <v>7</v>
      </c>
      <c r="F136" s="7" t="s">
        <v>585</v>
      </c>
      <c r="G136" s="14">
        <v>39612</v>
      </c>
      <c r="H136" s="14">
        <v>46916</v>
      </c>
      <c r="I136" s="13" t="s">
        <v>6</v>
      </c>
      <c r="J136" s="12">
        <v>39160.800000000003</v>
      </c>
      <c r="K136" s="7">
        <v>14</v>
      </c>
      <c r="L136" s="7"/>
      <c r="M136" s="7" t="s">
        <v>15</v>
      </c>
      <c r="N136" s="7" t="s">
        <v>10</v>
      </c>
      <c r="O136" s="7" t="s">
        <v>109</v>
      </c>
      <c r="P136" s="7" t="s">
        <v>1</v>
      </c>
      <c r="Q136" s="16" t="s">
        <v>900</v>
      </c>
      <c r="R136" s="48">
        <v>2422272.56</v>
      </c>
      <c r="S136" s="48">
        <v>921217.43</v>
      </c>
      <c r="T136" s="48">
        <v>1501055.13</v>
      </c>
      <c r="U136" s="48">
        <v>0</v>
      </c>
      <c r="V136" s="48">
        <v>0</v>
      </c>
      <c r="W136" s="48">
        <v>0</v>
      </c>
      <c r="X136" s="11" t="s">
        <v>0</v>
      </c>
      <c r="Y136" s="7" t="s">
        <v>0</v>
      </c>
      <c r="Z136" s="7" t="s">
        <v>1</v>
      </c>
      <c r="AA136" s="7" t="s">
        <v>1</v>
      </c>
      <c r="AB136" s="7" t="s">
        <v>12</v>
      </c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8"/>
      <c r="AP136" s="48"/>
      <c r="AQ136" s="49">
        <v>2856</v>
      </c>
      <c r="AR136" s="29">
        <v>3</v>
      </c>
      <c r="AS136" s="7" t="s">
        <v>586</v>
      </c>
      <c r="AT136" s="7" t="s">
        <v>0</v>
      </c>
      <c r="AU136" s="7" t="s">
        <v>1</v>
      </c>
      <c r="AV136" s="7" t="s">
        <v>0</v>
      </c>
      <c r="AW136" s="7" t="s">
        <v>587</v>
      </c>
      <c r="AX136" s="16" t="s">
        <v>3</v>
      </c>
      <c r="AY136" s="11" t="s">
        <v>854</v>
      </c>
      <c r="AZ136" s="10" t="s">
        <v>1082</v>
      </c>
      <c r="BA136" s="7">
        <v>267196</v>
      </c>
      <c r="BB136" s="7">
        <v>267196</v>
      </c>
      <c r="BC136" s="9">
        <v>39611</v>
      </c>
      <c r="BD136" s="9" t="s">
        <v>524</v>
      </c>
      <c r="BE136" s="7" t="s">
        <v>1</v>
      </c>
      <c r="BF136" s="7" t="s">
        <v>1</v>
      </c>
      <c r="BG136" s="7" t="s">
        <v>1</v>
      </c>
      <c r="BH136" s="7" t="s">
        <v>1</v>
      </c>
      <c r="BI136" s="7" t="s">
        <v>1</v>
      </c>
      <c r="BJ136" s="7" t="s">
        <v>0</v>
      </c>
      <c r="BK136" s="7" t="s">
        <v>0</v>
      </c>
      <c r="BL136" s="7" t="s">
        <v>1</v>
      </c>
      <c r="BM136" s="7" t="s">
        <v>1</v>
      </c>
      <c r="BN136" s="3" t="s">
        <v>1</v>
      </c>
      <c r="BO136" s="7"/>
    </row>
    <row r="137" spans="1:67" x14ac:dyDescent="0.25">
      <c r="A137" s="7">
        <v>118931</v>
      </c>
      <c r="B137" s="3" t="s">
        <v>902</v>
      </c>
      <c r="C137" s="51">
        <v>43670</v>
      </c>
      <c r="D137" s="15" t="s">
        <v>8</v>
      </c>
      <c r="E137" s="15" t="s">
        <v>7</v>
      </c>
      <c r="F137" s="7" t="s">
        <v>588</v>
      </c>
      <c r="G137" s="14">
        <v>39430</v>
      </c>
      <c r="H137" s="14">
        <v>46731</v>
      </c>
      <c r="I137" s="13" t="s">
        <v>6</v>
      </c>
      <c r="J137" s="12">
        <v>29666.25</v>
      </c>
      <c r="K137" s="7">
        <v>12</v>
      </c>
      <c r="L137" s="7"/>
      <c r="M137" s="7" t="s">
        <v>15</v>
      </c>
      <c r="N137" s="7" t="s">
        <v>14</v>
      </c>
      <c r="O137" s="7" t="s">
        <v>109</v>
      </c>
      <c r="P137" s="7" t="s">
        <v>1</v>
      </c>
      <c r="Q137" s="16" t="s">
        <v>900</v>
      </c>
      <c r="R137" s="48">
        <v>1511020.4</v>
      </c>
      <c r="S137" s="48">
        <v>690450.37</v>
      </c>
      <c r="T137" s="48">
        <v>820570.03</v>
      </c>
      <c r="U137" s="48">
        <v>0</v>
      </c>
      <c r="V137" s="48">
        <v>0</v>
      </c>
      <c r="W137" s="48">
        <v>0</v>
      </c>
      <c r="X137" s="11" t="s">
        <v>0</v>
      </c>
      <c r="Y137" s="7" t="s">
        <v>0</v>
      </c>
      <c r="Z137" s="7" t="s">
        <v>0</v>
      </c>
      <c r="AA137" s="7" t="s">
        <v>1</v>
      </c>
      <c r="AB137" s="7" t="s">
        <v>0</v>
      </c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8"/>
      <c r="AP137" s="48"/>
      <c r="AQ137" s="49">
        <v>2856</v>
      </c>
      <c r="AR137" s="29">
        <v>3</v>
      </c>
      <c r="AS137" s="7" t="s">
        <v>567</v>
      </c>
      <c r="AT137" s="7" t="s">
        <v>0</v>
      </c>
      <c r="AU137" s="7" t="s">
        <v>1</v>
      </c>
      <c r="AV137" s="7" t="s">
        <v>0</v>
      </c>
      <c r="AW137" s="7" t="s">
        <v>589</v>
      </c>
      <c r="AX137" s="16" t="s">
        <v>3</v>
      </c>
      <c r="AY137" s="11" t="s">
        <v>260</v>
      </c>
      <c r="AZ137" s="10" t="s">
        <v>978</v>
      </c>
      <c r="BA137" s="7">
        <v>193658</v>
      </c>
      <c r="BB137" s="7">
        <v>96829</v>
      </c>
      <c r="BC137" s="9">
        <v>39420</v>
      </c>
      <c r="BD137" s="9" t="s">
        <v>590</v>
      </c>
      <c r="BE137" s="7" t="s">
        <v>1</v>
      </c>
      <c r="BF137" s="7" t="s">
        <v>1</v>
      </c>
      <c r="BG137" s="7" t="s">
        <v>0</v>
      </c>
      <c r="BH137" s="7" t="s">
        <v>1</v>
      </c>
      <c r="BI137" s="7" t="s">
        <v>1</v>
      </c>
      <c r="BJ137" s="7" t="s">
        <v>1</v>
      </c>
      <c r="BK137" s="7" t="s">
        <v>1</v>
      </c>
      <c r="BL137" s="7" t="s">
        <v>0</v>
      </c>
      <c r="BM137" s="7" t="s">
        <v>1</v>
      </c>
      <c r="BN137" s="3" t="s">
        <v>1</v>
      </c>
      <c r="BO137" s="7"/>
    </row>
    <row r="138" spans="1:67" x14ac:dyDescent="0.25">
      <c r="A138" s="7">
        <v>157852</v>
      </c>
      <c r="B138" s="3" t="s">
        <v>902</v>
      </c>
      <c r="C138" s="51">
        <v>43670</v>
      </c>
      <c r="D138" s="15" t="s">
        <v>8</v>
      </c>
      <c r="E138" s="15" t="s">
        <v>7</v>
      </c>
      <c r="F138" s="7" t="s">
        <v>91</v>
      </c>
      <c r="G138" s="14">
        <v>39070</v>
      </c>
      <c r="H138" s="14">
        <v>49082</v>
      </c>
      <c r="I138" s="13" t="s">
        <v>6</v>
      </c>
      <c r="J138" s="12">
        <v>130000</v>
      </c>
      <c r="K138" s="7">
        <v>10</v>
      </c>
      <c r="L138" s="7">
        <v>0.35</v>
      </c>
      <c r="M138" s="7" t="s">
        <v>5</v>
      </c>
      <c r="N138" s="7" t="s">
        <v>10</v>
      </c>
      <c r="O138" s="7" t="s">
        <v>9</v>
      </c>
      <c r="P138" s="7" t="s">
        <v>1</v>
      </c>
      <c r="Q138" s="16" t="s">
        <v>900</v>
      </c>
      <c r="R138" s="48">
        <v>6429348.0099999998</v>
      </c>
      <c r="S138" s="48">
        <v>2772165.34</v>
      </c>
      <c r="T138" s="48">
        <v>2536825.1800000002</v>
      </c>
      <c r="U138" s="48">
        <v>1120357.49</v>
      </c>
      <c r="V138" s="48">
        <v>0</v>
      </c>
      <c r="W138" s="48">
        <v>0</v>
      </c>
      <c r="X138" s="11" t="s">
        <v>0</v>
      </c>
      <c r="Y138" s="7" t="s">
        <v>90</v>
      </c>
      <c r="Z138" s="7" t="s">
        <v>0</v>
      </c>
      <c r="AA138" s="7" t="s">
        <v>12</v>
      </c>
      <c r="AB138" s="7" t="s">
        <v>0</v>
      </c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8"/>
      <c r="AP138" s="48"/>
      <c r="AQ138" s="49">
        <v>2826</v>
      </c>
      <c r="AR138" s="29">
        <v>4</v>
      </c>
      <c r="AS138" s="7" t="s">
        <v>89</v>
      </c>
      <c r="AT138" s="7" t="s">
        <v>0</v>
      </c>
      <c r="AU138" s="7" t="s">
        <v>1</v>
      </c>
      <c r="AV138" s="7" t="s">
        <v>0</v>
      </c>
      <c r="AW138" s="7" t="s">
        <v>88</v>
      </c>
      <c r="AX138" s="16" t="s">
        <v>3</v>
      </c>
      <c r="AY138" s="11" t="s">
        <v>854</v>
      </c>
      <c r="AZ138" s="10" t="s">
        <v>1083</v>
      </c>
      <c r="BA138" s="7">
        <v>957331</v>
      </c>
      <c r="BB138" s="7">
        <v>957331</v>
      </c>
      <c r="BC138" s="9">
        <v>39023</v>
      </c>
      <c r="BD138" s="9"/>
      <c r="BE138" s="7" t="s">
        <v>1</v>
      </c>
      <c r="BF138" s="7" t="s">
        <v>1</v>
      </c>
      <c r="BG138" s="7" t="s">
        <v>1</v>
      </c>
      <c r="BH138" s="7" t="s">
        <v>1</v>
      </c>
      <c r="BI138" s="7" t="s">
        <v>1</v>
      </c>
      <c r="BJ138" s="7" t="s">
        <v>1</v>
      </c>
      <c r="BK138" s="7" t="s">
        <v>1</v>
      </c>
      <c r="BL138" s="7" t="s">
        <v>0</v>
      </c>
      <c r="BM138" s="7" t="s">
        <v>1</v>
      </c>
      <c r="BN138" s="3" t="s">
        <v>1</v>
      </c>
      <c r="BO138" s="7"/>
    </row>
    <row r="139" spans="1:67" x14ac:dyDescent="0.25">
      <c r="A139" s="7">
        <v>119313</v>
      </c>
      <c r="B139" s="3" t="s">
        <v>902</v>
      </c>
      <c r="C139" s="51">
        <v>43670</v>
      </c>
      <c r="D139" s="15" t="s">
        <v>8</v>
      </c>
      <c r="E139" s="15" t="s">
        <v>7</v>
      </c>
      <c r="F139" s="7" t="s">
        <v>591</v>
      </c>
      <c r="G139" s="14">
        <v>39520</v>
      </c>
      <c r="H139" s="14">
        <v>46822</v>
      </c>
      <c r="I139" s="13" t="s">
        <v>6</v>
      </c>
      <c r="J139" s="12">
        <v>35630</v>
      </c>
      <c r="K139" s="7">
        <v>13</v>
      </c>
      <c r="L139" s="7"/>
      <c r="M139" s="7" t="s">
        <v>15</v>
      </c>
      <c r="N139" s="7" t="s">
        <v>14</v>
      </c>
      <c r="O139" s="7" t="s">
        <v>109</v>
      </c>
      <c r="P139" s="7" t="s">
        <v>1</v>
      </c>
      <c r="Q139" s="16" t="s">
        <v>900</v>
      </c>
      <c r="R139" s="48">
        <v>2008408.1</v>
      </c>
      <c r="S139" s="48">
        <v>834153.12</v>
      </c>
      <c r="T139" s="48">
        <v>1174254.98</v>
      </c>
      <c r="U139" s="48">
        <v>0</v>
      </c>
      <c r="V139" s="48">
        <v>0</v>
      </c>
      <c r="W139" s="48">
        <v>0</v>
      </c>
      <c r="X139" s="11" t="s">
        <v>0</v>
      </c>
      <c r="Y139" s="7" t="s">
        <v>0</v>
      </c>
      <c r="Z139" s="7" t="s">
        <v>0</v>
      </c>
      <c r="AA139" s="7" t="s">
        <v>1</v>
      </c>
      <c r="AB139" s="7" t="s">
        <v>0</v>
      </c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8"/>
      <c r="AP139" s="48"/>
      <c r="AQ139" s="49">
        <v>2856</v>
      </c>
      <c r="AR139" s="29">
        <v>3</v>
      </c>
      <c r="AS139" s="7" t="s">
        <v>592</v>
      </c>
      <c r="AT139" s="7" t="s">
        <v>0</v>
      </c>
      <c r="AU139" s="7" t="s">
        <v>1</v>
      </c>
      <c r="AV139" s="7" t="s">
        <v>0</v>
      </c>
      <c r="AW139" s="7" t="s">
        <v>593</v>
      </c>
      <c r="AX139" s="16" t="s">
        <v>3</v>
      </c>
      <c r="AY139" s="11" t="s">
        <v>260</v>
      </c>
      <c r="AZ139" s="10" t="s">
        <v>979</v>
      </c>
      <c r="BA139" s="7">
        <v>278071</v>
      </c>
      <c r="BB139" s="7">
        <v>278071</v>
      </c>
      <c r="BC139" s="9">
        <v>39667</v>
      </c>
      <c r="BD139" s="9" t="s">
        <v>594</v>
      </c>
      <c r="BE139" s="7" t="s">
        <v>1</v>
      </c>
      <c r="BF139" s="7" t="s">
        <v>1</v>
      </c>
      <c r="BG139" s="7" t="s">
        <v>0</v>
      </c>
      <c r="BH139" s="7" t="s">
        <v>1</v>
      </c>
      <c r="BI139" s="7" t="s">
        <v>2</v>
      </c>
      <c r="BJ139" s="7" t="s">
        <v>2</v>
      </c>
      <c r="BK139" s="7" t="s">
        <v>1</v>
      </c>
      <c r="BL139" s="7" t="s">
        <v>1</v>
      </c>
      <c r="BM139" s="7" t="s">
        <v>1</v>
      </c>
      <c r="BN139" s="3" t="s">
        <v>1</v>
      </c>
      <c r="BO139" s="7"/>
    </row>
    <row r="140" spans="1:67" x14ac:dyDescent="0.25">
      <c r="A140" s="7">
        <v>119174</v>
      </c>
      <c r="B140" s="3" t="s">
        <v>902</v>
      </c>
      <c r="C140" s="51">
        <v>43670</v>
      </c>
      <c r="D140" s="15" t="s">
        <v>8</v>
      </c>
      <c r="E140" s="15" t="s">
        <v>7</v>
      </c>
      <c r="F140" s="7" t="s">
        <v>595</v>
      </c>
      <c r="G140" s="14">
        <v>39486</v>
      </c>
      <c r="H140" s="14">
        <v>50416</v>
      </c>
      <c r="I140" s="13" t="s">
        <v>6</v>
      </c>
      <c r="J140" s="12">
        <v>26366.2</v>
      </c>
      <c r="K140" s="7">
        <v>13</v>
      </c>
      <c r="L140" s="7"/>
      <c r="M140" s="7" t="s">
        <v>15</v>
      </c>
      <c r="N140" s="7" t="s">
        <v>14</v>
      </c>
      <c r="O140" s="7" t="s">
        <v>109</v>
      </c>
      <c r="P140" s="7" t="s">
        <v>1</v>
      </c>
      <c r="Q140" s="16" t="s">
        <v>900</v>
      </c>
      <c r="R140" s="48">
        <v>957051.57</v>
      </c>
      <c r="S140" s="48">
        <v>542172.39</v>
      </c>
      <c r="T140" s="48">
        <v>414879.18</v>
      </c>
      <c r="U140" s="48">
        <v>0</v>
      </c>
      <c r="V140" s="48">
        <v>0</v>
      </c>
      <c r="W140" s="48">
        <v>0</v>
      </c>
      <c r="X140" s="11" t="s">
        <v>0</v>
      </c>
      <c r="Y140" s="7" t="s">
        <v>0</v>
      </c>
      <c r="Z140" s="7" t="s">
        <v>1</v>
      </c>
      <c r="AA140" s="7" t="s">
        <v>1</v>
      </c>
      <c r="AB140" s="7" t="s">
        <v>0</v>
      </c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8">
        <v>42110</v>
      </c>
      <c r="AP140" s="48">
        <v>5000.08</v>
      </c>
      <c r="AQ140" s="49">
        <v>2088</v>
      </c>
      <c r="AR140" s="29">
        <v>1</v>
      </c>
      <c r="AS140" s="7" t="s">
        <v>596</v>
      </c>
      <c r="AT140" s="7" t="s">
        <v>0</v>
      </c>
      <c r="AU140" s="7" t="s">
        <v>1</v>
      </c>
      <c r="AV140" s="7" t="s">
        <v>0</v>
      </c>
      <c r="AW140" s="7" t="s">
        <v>597</v>
      </c>
      <c r="AX140" s="16" t="s">
        <v>3</v>
      </c>
      <c r="AY140" s="11" t="s">
        <v>260</v>
      </c>
      <c r="AZ140" s="10" t="s">
        <v>980</v>
      </c>
      <c r="BA140" s="7">
        <v>186850</v>
      </c>
      <c r="BB140" s="7">
        <v>160701</v>
      </c>
      <c r="BC140" s="9">
        <v>41955</v>
      </c>
      <c r="BD140" s="9" t="s">
        <v>598</v>
      </c>
      <c r="BE140" s="7" t="s">
        <v>1</v>
      </c>
      <c r="BF140" s="7" t="s">
        <v>1</v>
      </c>
      <c r="BG140" s="7" t="s">
        <v>0</v>
      </c>
      <c r="BH140" s="7" t="s">
        <v>1</v>
      </c>
      <c r="BI140" s="7" t="s">
        <v>1</v>
      </c>
      <c r="BJ140" s="7" t="s">
        <v>1</v>
      </c>
      <c r="BK140" s="7" t="s">
        <v>1</v>
      </c>
      <c r="BL140" s="7" t="s">
        <v>1</v>
      </c>
      <c r="BM140" s="7" t="s">
        <v>1</v>
      </c>
      <c r="BN140" s="3" t="s">
        <v>1</v>
      </c>
      <c r="BO140" s="7"/>
    </row>
    <row r="141" spans="1:67" x14ac:dyDescent="0.25">
      <c r="A141" s="7">
        <v>88323</v>
      </c>
      <c r="B141" s="3" t="s">
        <v>902</v>
      </c>
      <c r="C141" s="51">
        <v>43698</v>
      </c>
      <c r="D141" s="15" t="s">
        <v>8</v>
      </c>
      <c r="E141" s="15" t="s">
        <v>7</v>
      </c>
      <c r="F141" s="7" t="s">
        <v>451</v>
      </c>
      <c r="G141" s="14">
        <v>39098</v>
      </c>
      <c r="H141" s="14">
        <v>42751</v>
      </c>
      <c r="I141" s="13" t="s">
        <v>6</v>
      </c>
      <c r="J141" s="12">
        <v>28500</v>
      </c>
      <c r="K141" s="7">
        <v>13</v>
      </c>
      <c r="L141" s="7">
        <v>0</v>
      </c>
      <c r="M141" s="7" t="s">
        <v>5</v>
      </c>
      <c r="N141" s="7" t="s">
        <v>14</v>
      </c>
      <c r="O141" s="7" t="s">
        <v>112</v>
      </c>
      <c r="P141" s="7" t="s">
        <v>0</v>
      </c>
      <c r="Q141" s="16" t="s">
        <v>900</v>
      </c>
      <c r="R141" s="48">
        <v>854832.83</v>
      </c>
      <c r="S141" s="48">
        <v>598396.55000000005</v>
      </c>
      <c r="T141" s="48">
        <v>256436.28</v>
      </c>
      <c r="U141" s="48">
        <v>0</v>
      </c>
      <c r="V141" s="48">
        <v>0</v>
      </c>
      <c r="W141" s="48">
        <v>0</v>
      </c>
      <c r="X141" s="11" t="s">
        <v>1</v>
      </c>
      <c r="Y141" s="7"/>
      <c r="Z141" s="7"/>
      <c r="AA141" s="7"/>
      <c r="AB141" s="7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8"/>
      <c r="AP141" s="48"/>
      <c r="AQ141" s="49">
        <v>2875</v>
      </c>
      <c r="AR141" s="29">
        <v>1</v>
      </c>
      <c r="AS141" s="7" t="s">
        <v>452</v>
      </c>
      <c r="AT141" s="7" t="s">
        <v>0</v>
      </c>
      <c r="AU141" s="7" t="s">
        <v>1</v>
      </c>
      <c r="AV141" s="7" t="s">
        <v>0</v>
      </c>
      <c r="AW141" s="7" t="s">
        <v>453</v>
      </c>
      <c r="AX141" s="16" t="s">
        <v>3</v>
      </c>
      <c r="AY141" s="11" t="s">
        <v>260</v>
      </c>
      <c r="AZ141" s="10" t="s">
        <v>981</v>
      </c>
      <c r="BA141" s="7">
        <v>179427</v>
      </c>
      <c r="BB141" s="7"/>
      <c r="BC141" s="9"/>
      <c r="BD141" s="9"/>
      <c r="BE141" s="7" t="s">
        <v>1</v>
      </c>
      <c r="BF141" s="7" t="s">
        <v>1</v>
      </c>
      <c r="BG141" s="7" t="s">
        <v>0</v>
      </c>
      <c r="BH141" s="7" t="s">
        <v>1</v>
      </c>
      <c r="BI141" s="7" t="s">
        <v>390</v>
      </c>
      <c r="BJ141" s="7" t="s">
        <v>1</v>
      </c>
      <c r="BK141" s="7" t="s">
        <v>1</v>
      </c>
      <c r="BL141" s="7" t="s">
        <v>0</v>
      </c>
      <c r="BM141" s="7" t="s">
        <v>1</v>
      </c>
      <c r="BN141" s="3" t="s">
        <v>1</v>
      </c>
      <c r="BO141" s="7"/>
    </row>
    <row r="142" spans="1:67" x14ac:dyDescent="0.25">
      <c r="A142" s="7">
        <v>118814</v>
      </c>
      <c r="B142" s="3" t="s">
        <v>902</v>
      </c>
      <c r="C142" s="51">
        <v>43670</v>
      </c>
      <c r="D142" s="15" t="s">
        <v>8</v>
      </c>
      <c r="E142" s="15" t="s">
        <v>7</v>
      </c>
      <c r="F142" s="7" t="s">
        <v>603</v>
      </c>
      <c r="G142" s="14">
        <v>39409</v>
      </c>
      <c r="H142" s="14">
        <v>46701</v>
      </c>
      <c r="I142" s="13" t="s">
        <v>6</v>
      </c>
      <c r="J142" s="12">
        <v>20350</v>
      </c>
      <c r="K142" s="7">
        <v>12</v>
      </c>
      <c r="L142" s="7"/>
      <c r="M142" s="7" t="s">
        <v>15</v>
      </c>
      <c r="N142" s="7" t="s">
        <v>14</v>
      </c>
      <c r="O142" s="7" t="s">
        <v>109</v>
      </c>
      <c r="P142" s="7" t="s">
        <v>1</v>
      </c>
      <c r="Q142" s="16" t="s">
        <v>900</v>
      </c>
      <c r="R142" s="48">
        <v>864269.64</v>
      </c>
      <c r="S142" s="48">
        <v>444201.28</v>
      </c>
      <c r="T142" s="48">
        <v>420068.36</v>
      </c>
      <c r="U142" s="48">
        <v>0</v>
      </c>
      <c r="V142" s="48">
        <v>0</v>
      </c>
      <c r="W142" s="48">
        <v>0</v>
      </c>
      <c r="X142" s="11" t="s">
        <v>0</v>
      </c>
      <c r="Y142" s="7" t="s">
        <v>0</v>
      </c>
      <c r="Z142" s="7" t="s">
        <v>0</v>
      </c>
      <c r="AA142" s="7" t="s">
        <v>1</v>
      </c>
      <c r="AB142" s="7" t="s">
        <v>0</v>
      </c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8">
        <v>42467</v>
      </c>
      <c r="AP142" s="48">
        <v>195.46</v>
      </c>
      <c r="AQ142" s="49">
        <v>2728</v>
      </c>
      <c r="AR142" s="29">
        <v>3</v>
      </c>
      <c r="AS142" s="7" t="s">
        <v>522</v>
      </c>
      <c r="AT142" s="7" t="s">
        <v>0</v>
      </c>
      <c r="AU142" s="7" t="s">
        <v>1</v>
      </c>
      <c r="AV142" s="7" t="s">
        <v>0</v>
      </c>
      <c r="AW142" s="7" t="s">
        <v>604</v>
      </c>
      <c r="AX142" s="16" t="s">
        <v>3</v>
      </c>
      <c r="AY142" s="11" t="s">
        <v>260</v>
      </c>
      <c r="AZ142" s="10" t="s">
        <v>982</v>
      </c>
      <c r="BA142" s="7">
        <v>136350</v>
      </c>
      <c r="BB142" s="7">
        <v>136350</v>
      </c>
      <c r="BC142" s="9">
        <v>39400</v>
      </c>
      <c r="BD142" s="9" t="s">
        <v>605</v>
      </c>
      <c r="BE142" s="7" t="s">
        <v>1</v>
      </c>
      <c r="BF142" s="7" t="s">
        <v>1</v>
      </c>
      <c r="BG142" s="7" t="s">
        <v>0</v>
      </c>
      <c r="BH142" s="7" t="s">
        <v>1</v>
      </c>
      <c r="BI142" s="7" t="s">
        <v>1</v>
      </c>
      <c r="BJ142" s="7" t="s">
        <v>1</v>
      </c>
      <c r="BK142" s="7" t="s">
        <v>1</v>
      </c>
      <c r="BL142" s="7" t="s">
        <v>0</v>
      </c>
      <c r="BM142" s="7" t="s">
        <v>1</v>
      </c>
      <c r="BN142" s="3" t="s">
        <v>1</v>
      </c>
      <c r="BO142" s="7"/>
    </row>
    <row r="143" spans="1:67" x14ac:dyDescent="0.25">
      <c r="A143" s="7">
        <v>119195</v>
      </c>
      <c r="B143" s="3" t="s">
        <v>902</v>
      </c>
      <c r="C143" s="51">
        <v>43670</v>
      </c>
      <c r="D143" s="15" t="s">
        <v>8</v>
      </c>
      <c r="E143" s="15" t="s">
        <v>7</v>
      </c>
      <c r="F143" s="7" t="s">
        <v>606</v>
      </c>
      <c r="G143" s="14">
        <v>39497</v>
      </c>
      <c r="H143" s="14">
        <v>46794</v>
      </c>
      <c r="I143" s="13" t="s">
        <v>6</v>
      </c>
      <c r="J143" s="12">
        <v>40720</v>
      </c>
      <c r="K143" s="7">
        <v>13</v>
      </c>
      <c r="L143" s="7"/>
      <c r="M143" s="7" t="s">
        <v>15</v>
      </c>
      <c r="N143" s="7" t="s">
        <v>14</v>
      </c>
      <c r="O143" s="7" t="s">
        <v>109</v>
      </c>
      <c r="P143" s="7" t="s">
        <v>1</v>
      </c>
      <c r="Q143" s="16" t="s">
        <v>900</v>
      </c>
      <c r="R143" s="48">
        <v>2052578.6</v>
      </c>
      <c r="S143" s="48">
        <v>840595.53</v>
      </c>
      <c r="T143" s="48">
        <v>1211983.07</v>
      </c>
      <c r="U143" s="48">
        <v>0</v>
      </c>
      <c r="V143" s="48">
        <v>0</v>
      </c>
      <c r="W143" s="48">
        <v>0</v>
      </c>
      <c r="X143" s="11" t="s">
        <v>0</v>
      </c>
      <c r="Y143" s="7" t="s">
        <v>0</v>
      </c>
      <c r="Z143" s="7" t="s">
        <v>13</v>
      </c>
      <c r="AA143" s="7" t="s">
        <v>12</v>
      </c>
      <c r="AB143" s="7" t="s">
        <v>0</v>
      </c>
      <c r="AC143" s="48">
        <v>2892.66</v>
      </c>
      <c r="AD143" s="48">
        <v>5064.37</v>
      </c>
      <c r="AE143" s="48">
        <v>17226.25</v>
      </c>
      <c r="AF143" s="48">
        <v>10388.27</v>
      </c>
      <c r="AG143" s="48">
        <v>13997.49</v>
      </c>
      <c r="AH143" s="48">
        <v>4747.47</v>
      </c>
      <c r="AI143" s="48">
        <v>15155.3</v>
      </c>
      <c r="AJ143" s="48">
        <v>24624.15</v>
      </c>
      <c r="AK143" s="48">
        <v>2575.4</v>
      </c>
      <c r="AL143" s="48">
        <v>3663.1</v>
      </c>
      <c r="AM143" s="48"/>
      <c r="AN143" s="48">
        <v>6226.89</v>
      </c>
      <c r="AO143" s="8">
        <v>43768</v>
      </c>
      <c r="AP143" s="48">
        <v>1112.04</v>
      </c>
      <c r="AQ143" s="49">
        <v>1510</v>
      </c>
      <c r="AR143" s="29">
        <v>4</v>
      </c>
      <c r="AS143" s="7" t="s">
        <v>350</v>
      </c>
      <c r="AT143" s="7" t="s">
        <v>0</v>
      </c>
      <c r="AU143" s="7" t="s">
        <v>1</v>
      </c>
      <c r="AV143" s="7" t="s">
        <v>0</v>
      </c>
      <c r="AW143" s="7" t="s">
        <v>607</v>
      </c>
      <c r="AX143" s="16" t="s">
        <v>3</v>
      </c>
      <c r="AY143" s="39" t="s">
        <v>669</v>
      </c>
      <c r="AZ143" s="10" t="s">
        <v>1084</v>
      </c>
      <c r="BA143" s="7">
        <v>296394</v>
      </c>
      <c r="BB143" s="7">
        <v>296394</v>
      </c>
      <c r="BC143" s="9">
        <v>39490</v>
      </c>
      <c r="BD143" s="9" t="s">
        <v>594</v>
      </c>
      <c r="BE143" s="7" t="s">
        <v>1</v>
      </c>
      <c r="BF143" s="7" t="s">
        <v>1</v>
      </c>
      <c r="BG143" s="7" t="s">
        <v>0</v>
      </c>
      <c r="BH143" s="7" t="s">
        <v>1</v>
      </c>
      <c r="BI143" s="7" t="s">
        <v>1</v>
      </c>
      <c r="BJ143" s="7" t="s">
        <v>1</v>
      </c>
      <c r="BK143" s="7" t="s">
        <v>1</v>
      </c>
      <c r="BL143" s="7" t="s">
        <v>0</v>
      </c>
      <c r="BM143" s="7" t="s">
        <v>1</v>
      </c>
      <c r="BN143" s="3" t="s">
        <v>1</v>
      </c>
      <c r="BO143" s="7"/>
    </row>
    <row r="144" spans="1:67" x14ac:dyDescent="0.25">
      <c r="A144" s="7">
        <v>117215</v>
      </c>
      <c r="B144" s="3" t="s">
        <v>902</v>
      </c>
      <c r="C144" s="51">
        <v>43670</v>
      </c>
      <c r="D144" s="15" t="s">
        <v>8</v>
      </c>
      <c r="E144" s="15" t="s">
        <v>7</v>
      </c>
      <c r="F144" s="7" t="s">
        <v>608</v>
      </c>
      <c r="G144" s="14">
        <v>38594</v>
      </c>
      <c r="H144" s="14">
        <v>45889</v>
      </c>
      <c r="I144" s="13" t="s">
        <v>6</v>
      </c>
      <c r="J144" s="12">
        <v>18260</v>
      </c>
      <c r="K144" s="7">
        <v>12</v>
      </c>
      <c r="L144" s="7">
        <v>0.25</v>
      </c>
      <c r="M144" s="7" t="s">
        <v>5</v>
      </c>
      <c r="N144" s="7" t="s">
        <v>14</v>
      </c>
      <c r="O144" s="7" t="s">
        <v>109</v>
      </c>
      <c r="P144" s="7" t="s">
        <v>1</v>
      </c>
      <c r="Q144" s="16" t="s">
        <v>900</v>
      </c>
      <c r="R144" s="48">
        <v>538582.26</v>
      </c>
      <c r="S144" s="48">
        <v>305866.77</v>
      </c>
      <c r="T144" s="48">
        <v>186178.03</v>
      </c>
      <c r="U144" s="48">
        <v>46537.46</v>
      </c>
      <c r="V144" s="48">
        <v>0</v>
      </c>
      <c r="W144" s="48">
        <v>0</v>
      </c>
      <c r="X144" s="11" t="s">
        <v>0</v>
      </c>
      <c r="Y144" s="7" t="s">
        <v>0</v>
      </c>
      <c r="Z144" s="7" t="s">
        <v>0</v>
      </c>
      <c r="AA144" s="7" t="s">
        <v>1</v>
      </c>
      <c r="AB144" s="7" t="s">
        <v>0</v>
      </c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8"/>
      <c r="AP144" s="48"/>
      <c r="AQ144" s="49">
        <v>1716</v>
      </c>
      <c r="AR144" s="29">
        <v>1</v>
      </c>
      <c r="AS144" s="7" t="s">
        <v>529</v>
      </c>
      <c r="AT144" s="7" t="s">
        <v>0</v>
      </c>
      <c r="AU144" s="7" t="s">
        <v>1</v>
      </c>
      <c r="AV144" s="7" t="s">
        <v>0</v>
      </c>
      <c r="AW144" s="7" t="s">
        <v>609</v>
      </c>
      <c r="AX144" s="16" t="s">
        <v>3</v>
      </c>
      <c r="AY144" s="11" t="s">
        <v>260</v>
      </c>
      <c r="AZ144" s="10" t="s">
        <v>983</v>
      </c>
      <c r="BA144" s="7">
        <v>122966</v>
      </c>
      <c r="BB144" s="7">
        <v>122966</v>
      </c>
      <c r="BC144" s="9">
        <v>38587</v>
      </c>
      <c r="BD144" s="9" t="s">
        <v>610</v>
      </c>
      <c r="BE144" s="7" t="s">
        <v>1</v>
      </c>
      <c r="BF144" s="7" t="s">
        <v>1</v>
      </c>
      <c r="BG144" s="7" t="s">
        <v>0</v>
      </c>
      <c r="BH144" s="7" t="s">
        <v>1</v>
      </c>
      <c r="BI144" s="7" t="s">
        <v>1</v>
      </c>
      <c r="BJ144" s="7" t="s">
        <v>1</v>
      </c>
      <c r="BK144" s="7" t="s">
        <v>1</v>
      </c>
      <c r="BL144" s="7" t="s">
        <v>0</v>
      </c>
      <c r="BM144" s="7" t="s">
        <v>1</v>
      </c>
      <c r="BN144" s="3" t="s">
        <v>1</v>
      </c>
      <c r="BO144" s="7"/>
    </row>
    <row r="145" spans="1:67" x14ac:dyDescent="0.25">
      <c r="A145" s="7">
        <v>117438</v>
      </c>
      <c r="B145" s="3" t="s">
        <v>902</v>
      </c>
      <c r="C145" s="51">
        <v>43670</v>
      </c>
      <c r="D145" s="15" t="s">
        <v>8</v>
      </c>
      <c r="E145" s="15" t="s">
        <v>7</v>
      </c>
      <c r="F145" s="7" t="s">
        <v>611</v>
      </c>
      <c r="G145" s="14">
        <v>39059</v>
      </c>
      <c r="H145" s="14">
        <v>46363</v>
      </c>
      <c r="I145" s="13" t="s">
        <v>6</v>
      </c>
      <c r="J145" s="12">
        <v>69508.95</v>
      </c>
      <c r="K145" s="7">
        <v>15</v>
      </c>
      <c r="L145" s="7"/>
      <c r="M145" s="7" t="s">
        <v>612</v>
      </c>
      <c r="N145" s="7" t="s">
        <v>14</v>
      </c>
      <c r="O145" s="7" t="s">
        <v>109</v>
      </c>
      <c r="P145" s="7" t="s">
        <v>1</v>
      </c>
      <c r="Q145" s="16" t="s">
        <v>900</v>
      </c>
      <c r="R145" s="48">
        <v>951128.99</v>
      </c>
      <c r="S145" s="48">
        <v>515828.69</v>
      </c>
      <c r="T145" s="48">
        <v>315158.92</v>
      </c>
      <c r="U145" s="48">
        <v>120141.38</v>
      </c>
      <c r="V145" s="48">
        <v>0</v>
      </c>
      <c r="W145" s="48">
        <v>0</v>
      </c>
      <c r="X145" s="11" t="s">
        <v>0</v>
      </c>
      <c r="Y145" s="7" t="s">
        <v>0</v>
      </c>
      <c r="Z145" s="7" t="s">
        <v>0</v>
      </c>
      <c r="AA145" s="7" t="s">
        <v>1</v>
      </c>
      <c r="AB145" s="7" t="s">
        <v>0</v>
      </c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8"/>
      <c r="AP145" s="48"/>
      <c r="AQ145" s="49">
        <v>2122</v>
      </c>
      <c r="AR145" s="29">
        <v>3</v>
      </c>
      <c r="AS145" s="7" t="s">
        <v>613</v>
      </c>
      <c r="AT145" s="7" t="s">
        <v>0</v>
      </c>
      <c r="AU145" s="7" t="s">
        <v>1</v>
      </c>
      <c r="AV145" s="7" t="s">
        <v>0</v>
      </c>
      <c r="AW145" s="7" t="s">
        <v>614</v>
      </c>
      <c r="AX145" s="16" t="s">
        <v>3</v>
      </c>
      <c r="AY145" s="11" t="s">
        <v>260</v>
      </c>
      <c r="AZ145" s="10" t="s">
        <v>984</v>
      </c>
      <c r="BA145" s="7">
        <v>149444</v>
      </c>
      <c r="BB145" s="7">
        <v>149444</v>
      </c>
      <c r="BC145" s="9">
        <v>39044</v>
      </c>
      <c r="BD145" s="9" t="s">
        <v>615</v>
      </c>
      <c r="BE145" s="7" t="s">
        <v>1</v>
      </c>
      <c r="BF145" s="7" t="s">
        <v>1</v>
      </c>
      <c r="BG145" s="7" t="s">
        <v>0</v>
      </c>
      <c r="BH145" s="7" t="s">
        <v>1</v>
      </c>
      <c r="BI145" s="7" t="s">
        <v>1</v>
      </c>
      <c r="BJ145" s="7" t="s">
        <v>1</v>
      </c>
      <c r="BK145" s="7" t="s">
        <v>1</v>
      </c>
      <c r="BL145" s="7" t="s">
        <v>0</v>
      </c>
      <c r="BM145" s="7" t="s">
        <v>1</v>
      </c>
      <c r="BN145" s="3" t="s">
        <v>1</v>
      </c>
      <c r="BO145" s="7"/>
    </row>
    <row r="146" spans="1:67" x14ac:dyDescent="0.25">
      <c r="A146" s="7">
        <v>117452</v>
      </c>
      <c r="B146" s="3" t="s">
        <v>902</v>
      </c>
      <c r="C146" s="51">
        <v>43670</v>
      </c>
      <c r="D146" s="15" t="s">
        <v>8</v>
      </c>
      <c r="E146" s="15" t="s">
        <v>7</v>
      </c>
      <c r="F146" s="7" t="s">
        <v>616</v>
      </c>
      <c r="G146" s="14">
        <v>39078</v>
      </c>
      <c r="H146" s="14">
        <v>45833</v>
      </c>
      <c r="I146" s="13" t="s">
        <v>6</v>
      </c>
      <c r="J146" s="12">
        <v>8000</v>
      </c>
      <c r="K146" s="7">
        <v>10</v>
      </c>
      <c r="L146" s="7">
        <v>0.35</v>
      </c>
      <c r="M146" s="7" t="s">
        <v>5</v>
      </c>
      <c r="N146" s="7" t="s">
        <v>14</v>
      </c>
      <c r="O146" s="7" t="s">
        <v>109</v>
      </c>
      <c r="P146" s="7" t="s">
        <v>1</v>
      </c>
      <c r="Q146" s="16" t="s">
        <v>900</v>
      </c>
      <c r="R146" s="48">
        <v>510387.39</v>
      </c>
      <c r="S146" s="48">
        <v>186909.22</v>
      </c>
      <c r="T146" s="48">
        <v>237163.76</v>
      </c>
      <c r="U146" s="48">
        <v>86314.41</v>
      </c>
      <c r="V146" s="48">
        <v>0</v>
      </c>
      <c r="W146" s="48">
        <v>0</v>
      </c>
      <c r="X146" s="11" t="s">
        <v>0</v>
      </c>
      <c r="Y146" s="7" t="s">
        <v>12</v>
      </c>
      <c r="Z146" s="7" t="s">
        <v>0</v>
      </c>
      <c r="AA146" s="7" t="s">
        <v>1</v>
      </c>
      <c r="AB146" s="7" t="s">
        <v>0</v>
      </c>
      <c r="AC146" s="48">
        <v>916.11</v>
      </c>
      <c r="AD146" s="48"/>
      <c r="AE146" s="48">
        <v>2271.19</v>
      </c>
      <c r="AF146" s="48"/>
      <c r="AG146" s="48">
        <v>1177.22</v>
      </c>
      <c r="AH146" s="48"/>
      <c r="AI146" s="48"/>
      <c r="AJ146" s="48"/>
      <c r="AK146" s="48"/>
      <c r="AL146" s="48"/>
      <c r="AM146" s="48"/>
      <c r="AN146" s="48"/>
      <c r="AO146" s="8">
        <v>43153</v>
      </c>
      <c r="AP146" s="48">
        <v>1177.22</v>
      </c>
      <c r="AQ146" s="49">
        <v>2856</v>
      </c>
      <c r="AR146" s="29">
        <v>3</v>
      </c>
      <c r="AS146" s="7" t="s">
        <v>617</v>
      </c>
      <c r="AT146" s="7" t="s">
        <v>0</v>
      </c>
      <c r="AU146" s="7" t="s">
        <v>1</v>
      </c>
      <c r="AV146" s="7" t="s">
        <v>0</v>
      </c>
      <c r="AW146" s="7" t="s">
        <v>618</v>
      </c>
      <c r="AX146" s="16" t="s">
        <v>3</v>
      </c>
      <c r="AY146" s="39" t="s">
        <v>669</v>
      </c>
      <c r="AZ146" s="10" t="s">
        <v>1085</v>
      </c>
      <c r="BA146" s="7">
        <v>52874</v>
      </c>
      <c r="BB146" s="7">
        <v>52874</v>
      </c>
      <c r="BC146" s="9">
        <v>39066</v>
      </c>
      <c r="BD146" s="9" t="s">
        <v>558</v>
      </c>
      <c r="BE146" s="7" t="s">
        <v>1</v>
      </c>
      <c r="BF146" s="7" t="s">
        <v>1</v>
      </c>
      <c r="BG146" s="7" t="s">
        <v>0</v>
      </c>
      <c r="BH146" s="7" t="s">
        <v>1</v>
      </c>
      <c r="BI146" s="7" t="s">
        <v>1</v>
      </c>
      <c r="BJ146" s="7" t="s">
        <v>1</v>
      </c>
      <c r="BK146" s="7" t="s">
        <v>1</v>
      </c>
      <c r="BL146" s="7" t="s">
        <v>0</v>
      </c>
      <c r="BM146" s="7" t="s">
        <v>1</v>
      </c>
      <c r="BN146" s="3" t="s">
        <v>1</v>
      </c>
      <c r="BO146" s="7"/>
    </row>
    <row r="147" spans="1:67" x14ac:dyDescent="0.25">
      <c r="A147" s="7">
        <v>95072</v>
      </c>
      <c r="B147" s="3" t="s">
        <v>902</v>
      </c>
      <c r="C147" s="51">
        <v>43686</v>
      </c>
      <c r="D147" s="15" t="s">
        <v>8</v>
      </c>
      <c r="E147" s="15" t="s">
        <v>7</v>
      </c>
      <c r="F147" s="7" t="s">
        <v>619</v>
      </c>
      <c r="G147" s="14">
        <v>39056</v>
      </c>
      <c r="H147" s="14">
        <v>46360</v>
      </c>
      <c r="I147" s="13" t="s">
        <v>6</v>
      </c>
      <c r="J147" s="12">
        <v>9000</v>
      </c>
      <c r="K147" s="7">
        <v>10</v>
      </c>
      <c r="L147" s="7"/>
      <c r="M147" s="7" t="s">
        <v>5</v>
      </c>
      <c r="N147" s="7" t="s">
        <v>620</v>
      </c>
      <c r="O147" s="7" t="s">
        <v>111</v>
      </c>
      <c r="P147" s="7" t="s">
        <v>0</v>
      </c>
      <c r="Q147" s="16" t="s">
        <v>900</v>
      </c>
      <c r="R147" s="48">
        <v>289949.89</v>
      </c>
      <c r="S147" s="48">
        <v>161727.72</v>
      </c>
      <c r="T147" s="48">
        <v>90299.62</v>
      </c>
      <c r="U147" s="48">
        <v>37922.550000000003</v>
      </c>
      <c r="V147" s="48">
        <v>0</v>
      </c>
      <c r="W147" s="48">
        <v>0</v>
      </c>
      <c r="X147" s="11" t="s">
        <v>1</v>
      </c>
      <c r="Y147" s="7"/>
      <c r="Z147" s="7"/>
      <c r="AA147" s="7"/>
      <c r="AB147" s="7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8"/>
      <c r="AP147" s="48"/>
      <c r="AQ147" s="49">
        <v>1959</v>
      </c>
      <c r="AR147" s="29">
        <v>1</v>
      </c>
      <c r="AS147" s="7" t="s">
        <v>621</v>
      </c>
      <c r="AT147" s="7" t="s">
        <v>0</v>
      </c>
      <c r="AU147" s="7" t="s">
        <v>1</v>
      </c>
      <c r="AV147" s="7" t="s">
        <v>0</v>
      </c>
      <c r="AW147" s="7" t="s">
        <v>622</v>
      </c>
      <c r="AX147" s="16" t="s">
        <v>3</v>
      </c>
      <c r="AY147" s="11" t="s">
        <v>260</v>
      </c>
      <c r="AZ147" s="10" t="s">
        <v>985</v>
      </c>
      <c r="BA147" s="7">
        <v>70993</v>
      </c>
      <c r="BB147" s="7"/>
      <c r="BC147" s="9"/>
      <c r="BD147" s="9"/>
      <c r="BE147" s="7" t="s">
        <v>1</v>
      </c>
      <c r="BF147" s="7" t="s">
        <v>1</v>
      </c>
      <c r="BG147" s="7" t="s">
        <v>0</v>
      </c>
      <c r="BH147" s="7" t="s">
        <v>1</v>
      </c>
      <c r="BI147" s="7" t="s">
        <v>2</v>
      </c>
      <c r="BJ147" s="7" t="s">
        <v>1</v>
      </c>
      <c r="BK147" s="7" t="s">
        <v>1</v>
      </c>
      <c r="BL147" s="7" t="s">
        <v>316</v>
      </c>
      <c r="BM147" s="7" t="s">
        <v>1</v>
      </c>
      <c r="BN147" s="3" t="s">
        <v>1</v>
      </c>
      <c r="BO147" s="7"/>
    </row>
    <row r="148" spans="1:67" x14ac:dyDescent="0.25">
      <c r="A148" s="7">
        <v>94978</v>
      </c>
      <c r="B148" s="3" t="s">
        <v>902</v>
      </c>
      <c r="C148" s="51">
        <v>43686</v>
      </c>
      <c r="D148" s="15" t="s">
        <v>8</v>
      </c>
      <c r="E148" s="15" t="s">
        <v>7</v>
      </c>
      <c r="F148" s="7" t="s">
        <v>623</v>
      </c>
      <c r="G148" s="14">
        <v>38966</v>
      </c>
      <c r="H148" s="14">
        <v>49923</v>
      </c>
      <c r="I148" s="13" t="s">
        <v>6</v>
      </c>
      <c r="J148" s="12">
        <v>14200</v>
      </c>
      <c r="K148" s="7">
        <v>10</v>
      </c>
      <c r="L148" s="7"/>
      <c r="M148" s="7" t="s">
        <v>5</v>
      </c>
      <c r="N148" s="7" t="s">
        <v>620</v>
      </c>
      <c r="O148" s="7" t="s">
        <v>111</v>
      </c>
      <c r="P148" s="7" t="s">
        <v>0</v>
      </c>
      <c r="Q148" s="16" t="s">
        <v>900</v>
      </c>
      <c r="R148" s="48">
        <v>168879.52</v>
      </c>
      <c r="S148" s="48">
        <v>94194.09</v>
      </c>
      <c r="T148" s="48">
        <v>52597.58</v>
      </c>
      <c r="U148" s="48">
        <v>22087.85</v>
      </c>
      <c r="V148" s="48">
        <v>0</v>
      </c>
      <c r="W148" s="48">
        <v>0</v>
      </c>
      <c r="X148" s="11" t="s">
        <v>1</v>
      </c>
      <c r="Y148" s="7"/>
      <c r="Z148" s="7"/>
      <c r="AA148" s="7"/>
      <c r="AB148" s="7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8"/>
      <c r="AP148" s="48"/>
      <c r="AQ148" s="49">
        <v>1973</v>
      </c>
      <c r="AR148" s="29">
        <v>1</v>
      </c>
      <c r="AS148" s="7" t="s">
        <v>98</v>
      </c>
      <c r="AT148" s="7" t="s">
        <v>0</v>
      </c>
      <c r="AU148" s="7" t="s">
        <v>1</v>
      </c>
      <c r="AV148" s="7" t="s">
        <v>0</v>
      </c>
      <c r="AW148" s="7" t="s">
        <v>624</v>
      </c>
      <c r="AX148" s="16" t="s">
        <v>3</v>
      </c>
      <c r="AY148" s="11" t="s">
        <v>260</v>
      </c>
      <c r="AZ148" s="10" t="s">
        <v>986</v>
      </c>
      <c r="BA148" s="7">
        <v>91800</v>
      </c>
      <c r="BB148" s="7"/>
      <c r="BC148" s="9"/>
      <c r="BD148" s="9"/>
      <c r="BE148" s="7" t="s">
        <v>1</v>
      </c>
      <c r="BF148" s="7" t="s">
        <v>1</v>
      </c>
      <c r="BG148" s="7" t="s">
        <v>0</v>
      </c>
      <c r="BH148" s="7" t="s">
        <v>1</v>
      </c>
      <c r="BI148" s="7" t="s">
        <v>2</v>
      </c>
      <c r="BJ148" s="7" t="s">
        <v>1</v>
      </c>
      <c r="BK148" s="7" t="s">
        <v>1</v>
      </c>
      <c r="BL148" s="7" t="s">
        <v>316</v>
      </c>
      <c r="BM148" s="7" t="s">
        <v>1</v>
      </c>
      <c r="BN148" s="3" t="s">
        <v>1</v>
      </c>
      <c r="BO148" s="7"/>
    </row>
    <row r="149" spans="1:67" x14ac:dyDescent="0.25">
      <c r="A149" s="7">
        <v>98057</v>
      </c>
      <c r="B149" s="3" t="s">
        <v>902</v>
      </c>
      <c r="C149" s="51">
        <v>43686</v>
      </c>
      <c r="D149" s="15" t="s">
        <v>8</v>
      </c>
      <c r="E149" s="15" t="s">
        <v>7</v>
      </c>
      <c r="F149" s="7" t="s">
        <v>625</v>
      </c>
      <c r="G149" s="14">
        <v>39548</v>
      </c>
      <c r="H149" s="14">
        <v>46853</v>
      </c>
      <c r="I149" s="13" t="s">
        <v>6</v>
      </c>
      <c r="J149" s="12">
        <v>29914.799999999999</v>
      </c>
      <c r="K149" s="7">
        <v>13</v>
      </c>
      <c r="L149" s="7"/>
      <c r="M149" s="7" t="s">
        <v>15</v>
      </c>
      <c r="N149" s="7" t="s">
        <v>620</v>
      </c>
      <c r="O149" s="7" t="s">
        <v>111</v>
      </c>
      <c r="P149" s="7" t="s">
        <v>0</v>
      </c>
      <c r="Q149" s="16" t="s">
        <v>900</v>
      </c>
      <c r="R149" s="48">
        <v>334713.01</v>
      </c>
      <c r="S149" s="48">
        <v>192135.11</v>
      </c>
      <c r="T149" s="48">
        <v>142577.9</v>
      </c>
      <c r="U149" s="48">
        <v>0</v>
      </c>
      <c r="V149" s="48">
        <v>0</v>
      </c>
      <c r="W149" s="48">
        <v>0</v>
      </c>
      <c r="X149" s="11" t="s">
        <v>1</v>
      </c>
      <c r="Y149" s="7"/>
      <c r="Z149" s="7"/>
      <c r="AA149" s="7"/>
      <c r="AB149" s="7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8"/>
      <c r="AP149" s="48"/>
      <c r="AQ149" s="49">
        <v>1967</v>
      </c>
      <c r="AR149" s="29">
        <v>1</v>
      </c>
      <c r="AS149" s="7" t="s">
        <v>601</v>
      </c>
      <c r="AT149" s="7" t="s">
        <v>0</v>
      </c>
      <c r="AU149" s="7" t="s">
        <v>1</v>
      </c>
      <c r="AV149" s="7" t="s">
        <v>0</v>
      </c>
      <c r="AW149" s="7" t="s">
        <v>626</v>
      </c>
      <c r="AX149" s="16" t="s">
        <v>3</v>
      </c>
      <c r="AY149" s="11" t="s">
        <v>260</v>
      </c>
      <c r="AZ149" s="10" t="s">
        <v>987</v>
      </c>
      <c r="BA149" s="7">
        <v>255200</v>
      </c>
      <c r="BB149" s="7"/>
      <c r="BC149" s="9"/>
      <c r="BD149" s="9"/>
      <c r="BE149" s="7" t="s">
        <v>1</v>
      </c>
      <c r="BF149" s="7" t="s">
        <v>1</v>
      </c>
      <c r="BG149" s="7" t="s">
        <v>0</v>
      </c>
      <c r="BH149" s="7" t="s">
        <v>1</v>
      </c>
      <c r="BI149" s="7" t="s">
        <v>2</v>
      </c>
      <c r="BJ149" s="7" t="s">
        <v>1</v>
      </c>
      <c r="BK149" s="7" t="s">
        <v>1</v>
      </c>
      <c r="BL149" s="7" t="s">
        <v>316</v>
      </c>
      <c r="BM149" s="7" t="s">
        <v>1</v>
      </c>
      <c r="BN149" s="3" t="s">
        <v>1</v>
      </c>
      <c r="BO149" s="7"/>
    </row>
    <row r="150" spans="1:67" x14ac:dyDescent="0.25">
      <c r="A150" s="7">
        <v>170200</v>
      </c>
      <c r="B150" s="3" t="s">
        <v>902</v>
      </c>
      <c r="C150" s="51">
        <v>43698</v>
      </c>
      <c r="D150" s="15" t="s">
        <v>8</v>
      </c>
      <c r="E150" s="15" t="s">
        <v>7</v>
      </c>
      <c r="F150" s="7" t="s">
        <v>599</v>
      </c>
      <c r="G150" s="14">
        <v>39672</v>
      </c>
      <c r="H150" s="14">
        <v>44296</v>
      </c>
      <c r="I150" s="13" t="s">
        <v>6</v>
      </c>
      <c r="J150" s="12">
        <v>77700</v>
      </c>
      <c r="K150" s="7">
        <v>14</v>
      </c>
      <c r="L150" s="7">
        <v>0</v>
      </c>
      <c r="M150" s="7" t="s">
        <v>15</v>
      </c>
      <c r="N150" s="7" t="s">
        <v>600</v>
      </c>
      <c r="O150" s="7" t="s">
        <v>9</v>
      </c>
      <c r="P150" s="7" t="s">
        <v>1</v>
      </c>
      <c r="Q150" s="16" t="s">
        <v>900</v>
      </c>
      <c r="R150" s="48">
        <v>4684903.21</v>
      </c>
      <c r="S150" s="48">
        <v>1810315.66</v>
      </c>
      <c r="T150" s="48">
        <v>2874587.55</v>
      </c>
      <c r="U150" s="48">
        <v>0</v>
      </c>
      <c r="V150" s="48">
        <v>0</v>
      </c>
      <c r="W150" s="48">
        <v>0</v>
      </c>
      <c r="X150" s="11" t="s">
        <v>0</v>
      </c>
      <c r="Y150" s="7" t="s">
        <v>12</v>
      </c>
      <c r="Z150" s="7" t="s">
        <v>0</v>
      </c>
      <c r="AA150" s="7" t="s">
        <v>1</v>
      </c>
      <c r="AB150" s="7" t="s">
        <v>0</v>
      </c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8"/>
      <c r="AP150" s="48"/>
      <c r="AQ150" s="49">
        <v>2826</v>
      </c>
      <c r="AR150" s="29">
        <v>3</v>
      </c>
      <c r="AS150" s="7" t="s">
        <v>601</v>
      </c>
      <c r="AT150" s="7" t="s">
        <v>0</v>
      </c>
      <c r="AU150" s="7" t="s">
        <v>1</v>
      </c>
      <c r="AV150" s="7" t="s">
        <v>0</v>
      </c>
      <c r="AW150" s="7" t="s">
        <v>602</v>
      </c>
      <c r="AX150" s="16" t="s">
        <v>3</v>
      </c>
      <c r="AY150" s="11" t="s">
        <v>854</v>
      </c>
      <c r="AZ150" s="10" t="s">
        <v>1086</v>
      </c>
      <c r="BA150" s="7">
        <v>508387</v>
      </c>
      <c r="BB150" s="7">
        <v>508387</v>
      </c>
      <c r="BC150" s="9">
        <v>39660</v>
      </c>
      <c r="BD150" s="9"/>
      <c r="BE150" s="7" t="s">
        <v>1</v>
      </c>
      <c r="BF150" s="7" t="s">
        <v>1</v>
      </c>
      <c r="BG150" s="7" t="s">
        <v>1</v>
      </c>
      <c r="BH150" s="7" t="s">
        <v>1</v>
      </c>
      <c r="BI150" s="7" t="s">
        <v>2</v>
      </c>
      <c r="BJ150" s="7" t="s">
        <v>1</v>
      </c>
      <c r="BK150" s="7" t="s">
        <v>1</v>
      </c>
      <c r="BL150" s="7" t="s">
        <v>1</v>
      </c>
      <c r="BM150" s="7" t="s">
        <v>1</v>
      </c>
      <c r="BN150" s="3" t="s">
        <v>1</v>
      </c>
      <c r="BO150" s="7"/>
    </row>
    <row r="151" spans="1:67" x14ac:dyDescent="0.25">
      <c r="A151" s="7">
        <v>94682</v>
      </c>
      <c r="B151" s="3" t="s">
        <v>902</v>
      </c>
      <c r="C151" s="51">
        <v>43686</v>
      </c>
      <c r="D151" s="15" t="s">
        <v>8</v>
      </c>
      <c r="E151" s="15" t="s">
        <v>7</v>
      </c>
      <c r="F151" s="7" t="s">
        <v>629</v>
      </c>
      <c r="G151" s="14">
        <v>38544</v>
      </c>
      <c r="H151" s="14">
        <v>44023</v>
      </c>
      <c r="I151" s="13" t="s">
        <v>6</v>
      </c>
      <c r="J151" s="12">
        <v>10350</v>
      </c>
      <c r="K151" s="7">
        <v>12</v>
      </c>
      <c r="L151" s="7"/>
      <c r="M151" s="7" t="s">
        <v>5</v>
      </c>
      <c r="N151" s="7" t="s">
        <v>620</v>
      </c>
      <c r="O151" s="7" t="s">
        <v>111</v>
      </c>
      <c r="P151" s="7" t="s">
        <v>0</v>
      </c>
      <c r="Q151" s="16" t="s">
        <v>900</v>
      </c>
      <c r="R151" s="48">
        <v>253023.56</v>
      </c>
      <c r="S151" s="48">
        <v>137698.53</v>
      </c>
      <c r="T151" s="48">
        <v>92262.25</v>
      </c>
      <c r="U151" s="48">
        <v>23062.78</v>
      </c>
      <c r="V151" s="48">
        <v>0</v>
      </c>
      <c r="W151" s="48">
        <v>0</v>
      </c>
      <c r="X151" s="11" t="s">
        <v>1</v>
      </c>
      <c r="Y151" s="7"/>
      <c r="Z151" s="7"/>
      <c r="AA151" s="7"/>
      <c r="AB151" s="7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8"/>
      <c r="AP151" s="48"/>
      <c r="AQ151" s="49">
        <v>1968</v>
      </c>
      <c r="AR151" s="29">
        <v>1</v>
      </c>
      <c r="AS151" s="7" t="s">
        <v>630</v>
      </c>
      <c r="AT151" s="7" t="s">
        <v>0</v>
      </c>
      <c r="AU151" s="7" t="s">
        <v>1</v>
      </c>
      <c r="AV151" s="7" t="s">
        <v>0</v>
      </c>
      <c r="AW151" s="7" t="s">
        <v>631</v>
      </c>
      <c r="AX151" s="16" t="s">
        <v>3</v>
      </c>
      <c r="AY151" s="11" t="s">
        <v>260</v>
      </c>
      <c r="AZ151" s="10" t="s">
        <v>988</v>
      </c>
      <c r="BA151" s="7">
        <v>72500</v>
      </c>
      <c r="BB151" s="7"/>
      <c r="BC151" s="9"/>
      <c r="BD151" s="9"/>
      <c r="BE151" s="7" t="s">
        <v>1</v>
      </c>
      <c r="BF151" s="7" t="s">
        <v>1</v>
      </c>
      <c r="BG151" s="7" t="s">
        <v>0</v>
      </c>
      <c r="BH151" s="7" t="s">
        <v>1</v>
      </c>
      <c r="BI151" s="7" t="s">
        <v>2</v>
      </c>
      <c r="BJ151" s="7" t="s">
        <v>1</v>
      </c>
      <c r="BK151" s="7" t="s">
        <v>1</v>
      </c>
      <c r="BL151" s="7" t="s">
        <v>316</v>
      </c>
      <c r="BM151" s="7" t="s">
        <v>1</v>
      </c>
      <c r="BN151" s="3" t="s">
        <v>1</v>
      </c>
      <c r="BO151" s="7"/>
    </row>
    <row r="152" spans="1:67" x14ac:dyDescent="0.25">
      <c r="A152" s="7">
        <v>97641</v>
      </c>
      <c r="B152" s="3" t="s">
        <v>902</v>
      </c>
      <c r="C152" s="51">
        <v>43686</v>
      </c>
      <c r="D152" s="15" t="s">
        <v>8</v>
      </c>
      <c r="E152" s="15" t="s">
        <v>7</v>
      </c>
      <c r="F152" s="7" t="s">
        <v>632</v>
      </c>
      <c r="G152" s="14">
        <v>39506</v>
      </c>
      <c r="H152" s="14">
        <v>46444</v>
      </c>
      <c r="I152" s="13" t="s">
        <v>6</v>
      </c>
      <c r="J152" s="12">
        <v>16491.599999999999</v>
      </c>
      <c r="K152" s="7">
        <v>13</v>
      </c>
      <c r="L152" s="7"/>
      <c r="M152" s="7" t="s">
        <v>15</v>
      </c>
      <c r="N152" s="7" t="s">
        <v>620</v>
      </c>
      <c r="O152" s="7" t="s">
        <v>111</v>
      </c>
      <c r="P152" s="7" t="s">
        <v>1</v>
      </c>
      <c r="Q152" s="16" t="s">
        <v>900</v>
      </c>
      <c r="R152" s="48">
        <v>319252.32</v>
      </c>
      <c r="S152" s="48">
        <v>194826.58</v>
      </c>
      <c r="T152" s="48">
        <v>124425.74</v>
      </c>
      <c r="U152" s="48">
        <v>0</v>
      </c>
      <c r="V152" s="48">
        <v>0</v>
      </c>
      <c r="W152" s="48">
        <v>0</v>
      </c>
      <c r="X152" s="11" t="s">
        <v>1</v>
      </c>
      <c r="Y152" s="7"/>
      <c r="Z152" s="7"/>
      <c r="AA152" s="7"/>
      <c r="AB152" s="7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8"/>
      <c r="AP152" s="48"/>
      <c r="AQ152" s="49">
        <v>1773</v>
      </c>
      <c r="AR152" s="29">
        <v>1</v>
      </c>
      <c r="AS152" s="7" t="s">
        <v>633</v>
      </c>
      <c r="AT152" s="7" t="s">
        <v>0</v>
      </c>
      <c r="AU152" s="7" t="s">
        <v>1</v>
      </c>
      <c r="AV152" s="7" t="s">
        <v>0</v>
      </c>
      <c r="AW152" s="7" t="s">
        <v>634</v>
      </c>
      <c r="AX152" s="16" t="s">
        <v>3</v>
      </c>
      <c r="AY152" s="11" t="s">
        <v>260</v>
      </c>
      <c r="AZ152" s="10" t="s">
        <v>989</v>
      </c>
      <c r="BA152" s="7">
        <v>117269.17</v>
      </c>
      <c r="BB152" s="7"/>
      <c r="BC152" s="9"/>
      <c r="BD152" s="9"/>
      <c r="BE152" s="7" t="s">
        <v>1</v>
      </c>
      <c r="BF152" s="7" t="s">
        <v>1</v>
      </c>
      <c r="BG152" s="7" t="s">
        <v>0</v>
      </c>
      <c r="BH152" s="7" t="s">
        <v>1</v>
      </c>
      <c r="BI152" s="7" t="s">
        <v>2</v>
      </c>
      <c r="BJ152" s="7" t="s">
        <v>1</v>
      </c>
      <c r="BK152" s="7" t="s">
        <v>1</v>
      </c>
      <c r="BL152" s="7" t="s">
        <v>316</v>
      </c>
      <c r="BM152" s="7" t="s">
        <v>1</v>
      </c>
      <c r="BN152" s="3" t="s">
        <v>1</v>
      </c>
      <c r="BO152" s="7"/>
    </row>
    <row r="153" spans="1:67" x14ac:dyDescent="0.25">
      <c r="A153" s="7">
        <v>94999</v>
      </c>
      <c r="B153" s="3" t="s">
        <v>902</v>
      </c>
      <c r="C153" s="51">
        <v>43686</v>
      </c>
      <c r="D153" s="15" t="s">
        <v>8</v>
      </c>
      <c r="E153" s="15" t="s">
        <v>7</v>
      </c>
      <c r="F153" s="7" t="s">
        <v>635</v>
      </c>
      <c r="G153" s="14">
        <v>39003</v>
      </c>
      <c r="H153" s="14">
        <v>49297</v>
      </c>
      <c r="I153" s="13" t="s">
        <v>6</v>
      </c>
      <c r="J153" s="12">
        <v>44906.2</v>
      </c>
      <c r="K153" s="7">
        <v>14</v>
      </c>
      <c r="L153" s="7"/>
      <c r="M153" s="7" t="s">
        <v>5</v>
      </c>
      <c r="N153" s="7" t="s">
        <v>620</v>
      </c>
      <c r="O153" s="7" t="s">
        <v>111</v>
      </c>
      <c r="P153" s="7" t="s">
        <v>0</v>
      </c>
      <c r="Q153" s="16" t="s">
        <v>900</v>
      </c>
      <c r="R153" s="48">
        <v>1027612.76</v>
      </c>
      <c r="S153" s="48">
        <v>565583.11</v>
      </c>
      <c r="T153" s="48">
        <v>462029.65</v>
      </c>
      <c r="U153" s="48">
        <v>0</v>
      </c>
      <c r="V153" s="48">
        <v>0</v>
      </c>
      <c r="W153" s="48">
        <v>0</v>
      </c>
      <c r="X153" s="11" t="s">
        <v>1</v>
      </c>
      <c r="Y153" s="7"/>
      <c r="Z153" s="7"/>
      <c r="AA153" s="7"/>
      <c r="AB153" s="7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8"/>
      <c r="AP153" s="48"/>
      <c r="AQ153" s="49">
        <v>2010</v>
      </c>
      <c r="AR153" s="29">
        <v>1</v>
      </c>
      <c r="AS153" s="7" t="s">
        <v>636</v>
      </c>
      <c r="AT153" s="7" t="s">
        <v>0</v>
      </c>
      <c r="AU153" s="7" t="s">
        <v>1</v>
      </c>
      <c r="AV153" s="7" t="s">
        <v>0</v>
      </c>
      <c r="AW153" s="7" t="s">
        <v>637</v>
      </c>
      <c r="AX153" s="16" t="s">
        <v>3</v>
      </c>
      <c r="AY153" s="39" t="s">
        <v>669</v>
      </c>
      <c r="AZ153" s="10" t="s">
        <v>1087</v>
      </c>
      <c r="BA153" s="7"/>
      <c r="BB153" s="7">
        <v>159150</v>
      </c>
      <c r="BC153" s="9"/>
      <c r="BD153" s="9"/>
      <c r="BE153" s="7" t="s">
        <v>1</v>
      </c>
      <c r="BF153" s="7" t="s">
        <v>1</v>
      </c>
      <c r="BG153" s="7" t="s">
        <v>0</v>
      </c>
      <c r="BH153" s="7" t="s">
        <v>1</v>
      </c>
      <c r="BI153" s="7" t="s">
        <v>2</v>
      </c>
      <c r="BJ153" s="7" t="s">
        <v>1</v>
      </c>
      <c r="BK153" s="7" t="s">
        <v>1</v>
      </c>
      <c r="BL153" s="7" t="s">
        <v>316</v>
      </c>
      <c r="BM153" s="7" t="s">
        <v>1</v>
      </c>
      <c r="BN153" s="3" t="s">
        <v>1</v>
      </c>
      <c r="BO153" s="7"/>
    </row>
    <row r="154" spans="1:67" x14ac:dyDescent="0.25">
      <c r="A154" s="7">
        <v>94951</v>
      </c>
      <c r="B154" s="3" t="s">
        <v>902</v>
      </c>
      <c r="C154" s="51">
        <v>43686</v>
      </c>
      <c r="D154" s="15" t="s">
        <v>8</v>
      </c>
      <c r="E154" s="15" t="s">
        <v>7</v>
      </c>
      <c r="F154" s="7" t="s">
        <v>638</v>
      </c>
      <c r="G154" s="14">
        <v>38943</v>
      </c>
      <c r="H154" s="14">
        <v>46213</v>
      </c>
      <c r="I154" s="13" t="s">
        <v>11</v>
      </c>
      <c r="J154" s="12">
        <v>120073.24</v>
      </c>
      <c r="K154" s="7">
        <v>10</v>
      </c>
      <c r="L154" s="7"/>
      <c r="M154" s="7" t="s">
        <v>5</v>
      </c>
      <c r="N154" s="7" t="s">
        <v>620</v>
      </c>
      <c r="O154" s="7" t="s">
        <v>111</v>
      </c>
      <c r="P154" s="7" t="s">
        <v>0</v>
      </c>
      <c r="Q154" s="16" t="s">
        <v>900</v>
      </c>
      <c r="R154" s="48">
        <v>204059.43</v>
      </c>
      <c r="S154" s="48">
        <v>120073.24</v>
      </c>
      <c r="T154" s="48">
        <v>83986.19</v>
      </c>
      <c r="U154" s="48">
        <v>0</v>
      </c>
      <c r="V154" s="48">
        <v>0</v>
      </c>
      <c r="W154" s="48">
        <v>0</v>
      </c>
      <c r="X154" s="11" t="s">
        <v>1</v>
      </c>
      <c r="Y154" s="7"/>
      <c r="Z154" s="7"/>
      <c r="AA154" s="7"/>
      <c r="AB154" s="7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8"/>
      <c r="AP154" s="48"/>
      <c r="AQ154" s="49">
        <v>1986</v>
      </c>
      <c r="AR154" s="29">
        <v>1</v>
      </c>
      <c r="AS154" s="7" t="s">
        <v>639</v>
      </c>
      <c r="AT154" s="7" t="s">
        <v>0</v>
      </c>
      <c r="AU154" s="7" t="s">
        <v>1</v>
      </c>
      <c r="AV154" s="7" t="s">
        <v>0</v>
      </c>
      <c r="AW154" s="7" t="s">
        <v>640</v>
      </c>
      <c r="AX154" s="16" t="s">
        <v>3</v>
      </c>
      <c r="AY154" s="11" t="s">
        <v>260</v>
      </c>
      <c r="AZ154" s="10" t="s">
        <v>990</v>
      </c>
      <c r="BA154" s="7"/>
      <c r="BB154" s="7"/>
      <c r="BC154" s="9"/>
      <c r="BD154" s="9"/>
      <c r="BE154" s="7" t="s">
        <v>1</v>
      </c>
      <c r="BF154" s="7" t="s">
        <v>1</v>
      </c>
      <c r="BG154" s="7" t="s">
        <v>1</v>
      </c>
      <c r="BH154" s="7" t="s">
        <v>1</v>
      </c>
      <c r="BI154" s="7" t="s">
        <v>2</v>
      </c>
      <c r="BJ154" s="7" t="s">
        <v>1</v>
      </c>
      <c r="BK154" s="7" t="s">
        <v>1</v>
      </c>
      <c r="BL154" s="7" t="s">
        <v>316</v>
      </c>
      <c r="BM154" s="7" t="s">
        <v>1</v>
      </c>
      <c r="BN154" s="3" t="s">
        <v>1</v>
      </c>
      <c r="BO154" s="7"/>
    </row>
    <row r="155" spans="1:67" x14ac:dyDescent="0.25">
      <c r="A155" s="7">
        <v>98777</v>
      </c>
      <c r="B155" s="3" t="s">
        <v>902</v>
      </c>
      <c r="C155" s="51">
        <v>43686</v>
      </c>
      <c r="D155" s="15" t="s">
        <v>8</v>
      </c>
      <c r="E155" s="15" t="s">
        <v>7</v>
      </c>
      <c r="F155" s="7" t="s">
        <v>641</v>
      </c>
      <c r="G155" s="14">
        <v>39664</v>
      </c>
      <c r="H155" s="14">
        <v>45148</v>
      </c>
      <c r="I155" s="13" t="s">
        <v>6</v>
      </c>
      <c r="J155" s="12">
        <v>29194.41</v>
      </c>
      <c r="K155" s="7">
        <v>14</v>
      </c>
      <c r="L155" s="7"/>
      <c r="M155" s="7" t="s">
        <v>15</v>
      </c>
      <c r="N155" s="7" t="s">
        <v>620</v>
      </c>
      <c r="O155" s="7" t="s">
        <v>111</v>
      </c>
      <c r="P155" s="7" t="s">
        <v>0</v>
      </c>
      <c r="Q155" s="16" t="s">
        <v>900</v>
      </c>
      <c r="R155" s="48">
        <v>1811239.66</v>
      </c>
      <c r="S155" s="48">
        <v>688863.63</v>
      </c>
      <c r="T155" s="48">
        <v>1122376.03</v>
      </c>
      <c r="U155" s="48">
        <v>0</v>
      </c>
      <c r="V155" s="48">
        <v>0</v>
      </c>
      <c r="W155" s="48">
        <v>0</v>
      </c>
      <c r="X155" s="11" t="s">
        <v>1</v>
      </c>
      <c r="Y155" s="7"/>
      <c r="Z155" s="7"/>
      <c r="AA155" s="7"/>
      <c r="AB155" s="7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8"/>
      <c r="AP155" s="48"/>
      <c r="AQ155" s="49">
        <v>2875</v>
      </c>
      <c r="AR155" s="29">
        <v>1</v>
      </c>
      <c r="AS155" s="7" t="s">
        <v>642</v>
      </c>
      <c r="AT155" s="7" t="s">
        <v>0</v>
      </c>
      <c r="AU155" s="7" t="s">
        <v>1</v>
      </c>
      <c r="AV155" s="7" t="s">
        <v>0</v>
      </c>
      <c r="AW155" s="7"/>
      <c r="AX155" s="16" t="s">
        <v>3</v>
      </c>
      <c r="AY155" s="39" t="s">
        <v>901</v>
      </c>
      <c r="AZ155" s="10" t="s">
        <v>1088</v>
      </c>
      <c r="BA155" s="7"/>
      <c r="BB155" s="7"/>
      <c r="BC155" s="9"/>
      <c r="BD155" s="9"/>
      <c r="BE155" s="7" t="s">
        <v>1</v>
      </c>
      <c r="BF155" s="7" t="s">
        <v>1</v>
      </c>
      <c r="BG155" s="7" t="s">
        <v>0</v>
      </c>
      <c r="BH155" s="7" t="s">
        <v>1</v>
      </c>
      <c r="BI155" s="7" t="s">
        <v>2</v>
      </c>
      <c r="BJ155" s="7" t="s">
        <v>1</v>
      </c>
      <c r="BK155" s="7" t="s">
        <v>1</v>
      </c>
      <c r="BL155" s="7" t="s">
        <v>316</v>
      </c>
      <c r="BM155" s="7" t="s">
        <v>1</v>
      </c>
      <c r="BN155" s="3" t="s">
        <v>1</v>
      </c>
      <c r="BO155" s="7"/>
    </row>
    <row r="156" spans="1:67" x14ac:dyDescent="0.25">
      <c r="A156" s="7">
        <v>98117</v>
      </c>
      <c r="B156" s="3" t="s">
        <v>902</v>
      </c>
      <c r="C156" s="51">
        <v>43686</v>
      </c>
      <c r="D156" s="15" t="s">
        <v>8</v>
      </c>
      <c r="E156" s="15" t="s">
        <v>7</v>
      </c>
      <c r="F156" s="7" t="s">
        <v>643</v>
      </c>
      <c r="G156" s="14">
        <v>39553</v>
      </c>
      <c r="H156" s="14">
        <v>45030</v>
      </c>
      <c r="I156" s="13" t="s">
        <v>6</v>
      </c>
      <c r="J156" s="12">
        <v>200000.06</v>
      </c>
      <c r="K156" s="7">
        <v>14</v>
      </c>
      <c r="L156" s="7"/>
      <c r="M156" s="7" t="s">
        <v>612</v>
      </c>
      <c r="N156" s="7" t="s">
        <v>620</v>
      </c>
      <c r="O156" s="7" t="s">
        <v>111</v>
      </c>
      <c r="P156" s="7" t="s">
        <v>0</v>
      </c>
      <c r="Q156" s="16" t="s">
        <v>900</v>
      </c>
      <c r="R156" s="48">
        <v>10809462.65</v>
      </c>
      <c r="S156" s="48">
        <v>4433431.5599999996</v>
      </c>
      <c r="T156" s="48">
        <v>5926229.6799999997</v>
      </c>
      <c r="U156" s="48">
        <v>449801.41</v>
      </c>
      <c r="V156" s="48">
        <v>0</v>
      </c>
      <c r="W156" s="48">
        <v>0</v>
      </c>
      <c r="X156" s="11" t="s">
        <v>1</v>
      </c>
      <c r="Y156" s="7"/>
      <c r="Z156" s="7"/>
      <c r="AA156" s="7"/>
      <c r="AB156" s="7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8"/>
      <c r="AP156" s="48"/>
      <c r="AQ156" s="49">
        <v>2875</v>
      </c>
      <c r="AR156" s="29">
        <v>3</v>
      </c>
      <c r="AS156" s="7" t="s">
        <v>644</v>
      </c>
      <c r="AT156" s="7" t="s">
        <v>0</v>
      </c>
      <c r="AU156" s="7" t="s">
        <v>1</v>
      </c>
      <c r="AV156" s="7" t="s">
        <v>0</v>
      </c>
      <c r="AW156" s="7"/>
      <c r="AX156" s="16" t="s">
        <v>3</v>
      </c>
      <c r="AY156" s="39" t="s">
        <v>901</v>
      </c>
      <c r="AZ156" s="10" t="s">
        <v>1089</v>
      </c>
      <c r="BA156" s="7"/>
      <c r="BB156" s="7">
        <v>1098189</v>
      </c>
      <c r="BC156" s="9"/>
      <c r="BD156" s="9"/>
      <c r="BE156" s="7" t="s">
        <v>1</v>
      </c>
      <c r="BF156" s="7" t="s">
        <v>1</v>
      </c>
      <c r="BG156" s="7" t="s">
        <v>0</v>
      </c>
      <c r="BH156" s="7" t="s">
        <v>1</v>
      </c>
      <c r="BI156" s="7" t="s">
        <v>2</v>
      </c>
      <c r="BJ156" s="7" t="s">
        <v>1</v>
      </c>
      <c r="BK156" s="7" t="s">
        <v>1</v>
      </c>
      <c r="BL156" s="7" t="s">
        <v>316</v>
      </c>
      <c r="BM156" s="7" t="s">
        <v>1</v>
      </c>
      <c r="BN156" s="3" t="s">
        <v>1</v>
      </c>
      <c r="BO156" s="7"/>
    </row>
    <row r="157" spans="1:67" x14ac:dyDescent="0.25">
      <c r="A157" s="7">
        <v>97999</v>
      </c>
      <c r="B157" s="3" t="s">
        <v>902</v>
      </c>
      <c r="C157" s="51">
        <v>43686</v>
      </c>
      <c r="D157" s="15" t="s">
        <v>8</v>
      </c>
      <c r="E157" s="15" t="s">
        <v>7</v>
      </c>
      <c r="F157" s="7" t="s">
        <v>645</v>
      </c>
      <c r="G157" s="14">
        <v>39540</v>
      </c>
      <c r="H157" s="14">
        <v>43200</v>
      </c>
      <c r="I157" s="13" t="s">
        <v>6</v>
      </c>
      <c r="J157" s="12">
        <v>8224</v>
      </c>
      <c r="K157" s="7">
        <v>13</v>
      </c>
      <c r="L157" s="7"/>
      <c r="M157" s="7" t="s">
        <v>15</v>
      </c>
      <c r="N157" s="7" t="s">
        <v>620</v>
      </c>
      <c r="O157" s="7" t="s">
        <v>111</v>
      </c>
      <c r="P157" s="7" t="s">
        <v>0</v>
      </c>
      <c r="Q157" s="16" t="s">
        <v>900</v>
      </c>
      <c r="R157" s="48">
        <v>173448.35</v>
      </c>
      <c r="S157" s="48">
        <v>99883.76</v>
      </c>
      <c r="T157" s="48">
        <v>73564.59</v>
      </c>
      <c r="U157" s="48">
        <v>0</v>
      </c>
      <c r="V157" s="48">
        <v>0</v>
      </c>
      <c r="W157" s="48">
        <v>0</v>
      </c>
      <c r="X157" s="11" t="s">
        <v>1</v>
      </c>
      <c r="Y157" s="7"/>
      <c r="Z157" s="7"/>
      <c r="AA157" s="7"/>
      <c r="AB157" s="7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8"/>
      <c r="AP157" s="48"/>
      <c r="AQ157" s="49">
        <v>1967</v>
      </c>
      <c r="AR157" s="29">
        <v>1</v>
      </c>
      <c r="AS157" s="7" t="s">
        <v>646</v>
      </c>
      <c r="AT157" s="7" t="s">
        <v>0</v>
      </c>
      <c r="AU157" s="7" t="s">
        <v>1</v>
      </c>
      <c r="AV157" s="7" t="s">
        <v>0</v>
      </c>
      <c r="AW157" s="7" t="s">
        <v>647</v>
      </c>
      <c r="AX157" s="16" t="s">
        <v>3</v>
      </c>
      <c r="AY157" s="11" t="s">
        <v>260</v>
      </c>
      <c r="AZ157" s="10" t="s">
        <v>991</v>
      </c>
      <c r="BA157" s="7">
        <v>58075</v>
      </c>
      <c r="BB157" s="7"/>
      <c r="BC157" s="9"/>
      <c r="BD157" s="9"/>
      <c r="BE157" s="7" t="s">
        <v>1</v>
      </c>
      <c r="BF157" s="7" t="s">
        <v>1</v>
      </c>
      <c r="BG157" s="7" t="s">
        <v>0</v>
      </c>
      <c r="BH157" s="7" t="s">
        <v>1</v>
      </c>
      <c r="BI157" s="7" t="s">
        <v>2</v>
      </c>
      <c r="BJ157" s="7" t="s">
        <v>1</v>
      </c>
      <c r="BK157" s="7" t="s">
        <v>1</v>
      </c>
      <c r="BL157" s="7" t="s">
        <v>316</v>
      </c>
      <c r="BM157" s="7" t="s">
        <v>1</v>
      </c>
      <c r="BN157" s="3" t="s">
        <v>1</v>
      </c>
      <c r="BO157" s="7"/>
    </row>
    <row r="158" spans="1:67" x14ac:dyDescent="0.25">
      <c r="A158" s="7">
        <v>95091</v>
      </c>
      <c r="B158" s="3" t="s">
        <v>902</v>
      </c>
      <c r="C158" s="51">
        <v>43686</v>
      </c>
      <c r="D158" s="15" t="s">
        <v>8</v>
      </c>
      <c r="E158" s="15" t="s">
        <v>7</v>
      </c>
      <c r="F158" s="7" t="s">
        <v>648</v>
      </c>
      <c r="G158" s="14">
        <v>39071</v>
      </c>
      <c r="H158" s="14">
        <v>44550</v>
      </c>
      <c r="I158" s="13" t="s">
        <v>6</v>
      </c>
      <c r="J158" s="12">
        <v>10000</v>
      </c>
      <c r="K158" s="7">
        <v>10</v>
      </c>
      <c r="L158" s="7"/>
      <c r="M158" s="7" t="s">
        <v>5</v>
      </c>
      <c r="N158" s="7" t="s">
        <v>620</v>
      </c>
      <c r="O158" s="7" t="s">
        <v>111</v>
      </c>
      <c r="P158" s="7" t="s">
        <v>0</v>
      </c>
      <c r="Q158" s="16" t="s">
        <v>900</v>
      </c>
      <c r="R158" s="48">
        <v>196383.7</v>
      </c>
      <c r="S158" s="48">
        <v>110290.29</v>
      </c>
      <c r="T158" s="48">
        <v>60632.160000000003</v>
      </c>
      <c r="U158" s="48">
        <v>25461.25</v>
      </c>
      <c r="V158" s="48">
        <v>0</v>
      </c>
      <c r="W158" s="48">
        <v>0</v>
      </c>
      <c r="X158" s="11" t="s">
        <v>1</v>
      </c>
      <c r="Y158" s="7"/>
      <c r="Z158" s="7"/>
      <c r="AA158" s="7"/>
      <c r="AB158" s="7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8"/>
      <c r="AP158" s="48"/>
      <c r="AQ158" s="49">
        <v>1927</v>
      </c>
      <c r="AR158" s="29">
        <v>1</v>
      </c>
      <c r="AS158" s="7" t="s">
        <v>649</v>
      </c>
      <c r="AT158" s="7" t="s">
        <v>0</v>
      </c>
      <c r="AU158" s="7" t="s">
        <v>1</v>
      </c>
      <c r="AV158" s="7" t="s">
        <v>0</v>
      </c>
      <c r="AW158" s="7" t="s">
        <v>650</v>
      </c>
      <c r="AX158" s="16" t="s">
        <v>3</v>
      </c>
      <c r="AY158" s="11" t="s">
        <v>260</v>
      </c>
      <c r="AZ158" s="10" t="s">
        <v>992</v>
      </c>
      <c r="BA158" s="7">
        <v>131300</v>
      </c>
      <c r="BB158" s="7"/>
      <c r="BC158" s="9"/>
      <c r="BD158" s="9"/>
      <c r="BE158" s="7" t="s">
        <v>1</v>
      </c>
      <c r="BF158" s="7" t="s">
        <v>1</v>
      </c>
      <c r="BG158" s="7" t="s">
        <v>0</v>
      </c>
      <c r="BH158" s="7" t="s">
        <v>1</v>
      </c>
      <c r="BI158" s="7" t="s">
        <v>2</v>
      </c>
      <c r="BJ158" s="7" t="s">
        <v>1</v>
      </c>
      <c r="BK158" s="7" t="s">
        <v>1</v>
      </c>
      <c r="BL158" s="7" t="s">
        <v>316</v>
      </c>
      <c r="BM158" s="7" t="s">
        <v>1</v>
      </c>
      <c r="BN158" s="3" t="s">
        <v>1</v>
      </c>
      <c r="BO158" s="7"/>
    </row>
    <row r="159" spans="1:67" x14ac:dyDescent="0.25">
      <c r="A159" s="7">
        <v>98887</v>
      </c>
      <c r="B159" s="3" t="s">
        <v>902</v>
      </c>
      <c r="C159" s="51">
        <v>43686</v>
      </c>
      <c r="D159" s="15" t="s">
        <v>8</v>
      </c>
      <c r="E159" s="15" t="s">
        <v>7</v>
      </c>
      <c r="F159" s="7" t="s">
        <v>651</v>
      </c>
      <c r="G159" s="14">
        <v>39681</v>
      </c>
      <c r="H159" s="14">
        <v>46874</v>
      </c>
      <c r="I159" s="13" t="s">
        <v>6</v>
      </c>
      <c r="J159" s="12">
        <v>149999.96</v>
      </c>
      <c r="K159" s="7">
        <v>14</v>
      </c>
      <c r="L159" s="7"/>
      <c r="M159" s="7" t="s">
        <v>15</v>
      </c>
      <c r="N159" s="7" t="s">
        <v>620</v>
      </c>
      <c r="O159" s="7" t="s">
        <v>111</v>
      </c>
      <c r="P159" s="7" t="s">
        <v>0</v>
      </c>
      <c r="Q159" s="16" t="s">
        <v>900</v>
      </c>
      <c r="R159" s="48">
        <v>9325783.4700000007</v>
      </c>
      <c r="S159" s="48">
        <v>3532430.77</v>
      </c>
      <c r="T159" s="48">
        <v>5793352.7000000002</v>
      </c>
      <c r="U159" s="48">
        <v>0</v>
      </c>
      <c r="V159" s="48">
        <v>0</v>
      </c>
      <c r="W159" s="48">
        <v>0</v>
      </c>
      <c r="X159" s="11" t="s">
        <v>1</v>
      </c>
      <c r="Y159" s="7"/>
      <c r="Z159" s="7"/>
      <c r="AA159" s="7"/>
      <c r="AB159" s="7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8"/>
      <c r="AP159" s="48"/>
      <c r="AQ159" s="49">
        <v>2875</v>
      </c>
      <c r="AR159" s="29">
        <v>3</v>
      </c>
      <c r="AS159" s="7" t="s">
        <v>652</v>
      </c>
      <c r="AT159" s="7" t="s">
        <v>0</v>
      </c>
      <c r="AU159" s="7" t="s">
        <v>1</v>
      </c>
      <c r="AV159" s="7" t="s">
        <v>0</v>
      </c>
      <c r="AW159" s="7" t="s">
        <v>653</v>
      </c>
      <c r="AX159" s="16" t="s">
        <v>3</v>
      </c>
      <c r="AY159" s="39" t="s">
        <v>669</v>
      </c>
      <c r="AZ159" s="10" t="s">
        <v>1090</v>
      </c>
      <c r="BA159" s="7"/>
      <c r="BB159" s="7">
        <v>877534</v>
      </c>
      <c r="BC159" s="9"/>
      <c r="BD159" s="9"/>
      <c r="BE159" s="7" t="s">
        <v>1</v>
      </c>
      <c r="BF159" s="7" t="s">
        <v>1</v>
      </c>
      <c r="BG159" s="7" t="s">
        <v>0</v>
      </c>
      <c r="BH159" s="7" t="s">
        <v>1</v>
      </c>
      <c r="BI159" s="7" t="s">
        <v>2</v>
      </c>
      <c r="BJ159" s="7" t="s">
        <v>1</v>
      </c>
      <c r="BK159" s="7" t="s">
        <v>1</v>
      </c>
      <c r="BL159" s="7" t="s">
        <v>316</v>
      </c>
      <c r="BM159" s="7" t="s">
        <v>1</v>
      </c>
      <c r="BN159" s="3" t="s">
        <v>1</v>
      </c>
      <c r="BO159" s="7"/>
    </row>
    <row r="160" spans="1:67" x14ac:dyDescent="0.25">
      <c r="A160" s="7">
        <v>94771</v>
      </c>
      <c r="B160" s="3" t="s">
        <v>902</v>
      </c>
      <c r="C160" s="51">
        <v>43686</v>
      </c>
      <c r="D160" s="15" t="s">
        <v>8</v>
      </c>
      <c r="E160" s="15" t="s">
        <v>7</v>
      </c>
      <c r="F160" s="7" t="s">
        <v>654</v>
      </c>
      <c r="G160" s="14">
        <v>38701</v>
      </c>
      <c r="H160" s="14">
        <v>42353</v>
      </c>
      <c r="I160" s="13" t="s">
        <v>6</v>
      </c>
      <c r="J160" s="12">
        <v>18100</v>
      </c>
      <c r="K160" s="7">
        <v>10</v>
      </c>
      <c r="L160" s="7"/>
      <c r="M160" s="7" t="s">
        <v>5</v>
      </c>
      <c r="N160" s="7" t="s">
        <v>620</v>
      </c>
      <c r="O160" s="7" t="s">
        <v>111</v>
      </c>
      <c r="P160" s="7" t="s">
        <v>0</v>
      </c>
      <c r="Q160" s="16" t="s">
        <v>900</v>
      </c>
      <c r="R160" s="48">
        <v>220839.94</v>
      </c>
      <c r="S160" s="48">
        <v>116046.75</v>
      </c>
      <c r="T160" s="48">
        <v>65761.88</v>
      </c>
      <c r="U160" s="48">
        <v>39031.31</v>
      </c>
      <c r="V160" s="48">
        <v>0</v>
      </c>
      <c r="W160" s="48">
        <v>0</v>
      </c>
      <c r="X160" s="11" t="s">
        <v>1</v>
      </c>
      <c r="Y160" s="7"/>
      <c r="Z160" s="7"/>
      <c r="AA160" s="7"/>
      <c r="AB160" s="7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8"/>
      <c r="AP160" s="48"/>
      <c r="AQ160" s="49">
        <v>2018</v>
      </c>
      <c r="AR160" s="29">
        <v>1</v>
      </c>
      <c r="AS160" s="7" t="s">
        <v>655</v>
      </c>
      <c r="AT160" s="7" t="s">
        <v>0</v>
      </c>
      <c r="AU160" s="7" t="s">
        <v>1</v>
      </c>
      <c r="AV160" s="7" t="s">
        <v>0</v>
      </c>
      <c r="AW160" s="7" t="s">
        <v>656</v>
      </c>
      <c r="AX160" s="16" t="s">
        <v>3</v>
      </c>
      <c r="AY160" s="11" t="s">
        <v>260</v>
      </c>
      <c r="AZ160" s="10" t="s">
        <v>993</v>
      </c>
      <c r="BA160" s="7"/>
      <c r="BB160" s="7"/>
      <c r="BC160" s="9"/>
      <c r="BD160" s="9"/>
      <c r="BE160" s="7" t="s">
        <v>1</v>
      </c>
      <c r="BF160" s="7" t="s">
        <v>1</v>
      </c>
      <c r="BG160" s="7" t="s">
        <v>0</v>
      </c>
      <c r="BH160" s="7" t="s">
        <v>1</v>
      </c>
      <c r="BI160" s="7" t="s">
        <v>2</v>
      </c>
      <c r="BJ160" s="7" t="s">
        <v>1</v>
      </c>
      <c r="BK160" s="7" t="s">
        <v>1</v>
      </c>
      <c r="BL160" s="7" t="s">
        <v>316</v>
      </c>
      <c r="BM160" s="7" t="s">
        <v>1</v>
      </c>
      <c r="BN160" s="3" t="s">
        <v>1</v>
      </c>
      <c r="BO160" s="7"/>
    </row>
    <row r="161" spans="1:67" x14ac:dyDescent="0.25">
      <c r="A161" s="7">
        <v>94729</v>
      </c>
      <c r="B161" s="3" t="s">
        <v>902</v>
      </c>
      <c r="C161" s="51">
        <v>43686</v>
      </c>
      <c r="D161" s="15" t="s">
        <v>8</v>
      </c>
      <c r="E161" s="15" t="s">
        <v>7</v>
      </c>
      <c r="F161" s="7" t="s">
        <v>657</v>
      </c>
      <c r="G161" s="14">
        <v>38649</v>
      </c>
      <c r="H161" s="14">
        <v>45954</v>
      </c>
      <c r="I161" s="13" t="s">
        <v>6</v>
      </c>
      <c r="J161" s="12">
        <v>30000</v>
      </c>
      <c r="K161" s="7">
        <v>10</v>
      </c>
      <c r="L161" s="7"/>
      <c r="M161" s="7" t="s">
        <v>5</v>
      </c>
      <c r="N161" s="7" t="s">
        <v>620</v>
      </c>
      <c r="O161" s="7" t="s">
        <v>111</v>
      </c>
      <c r="P161" s="7" t="s">
        <v>0</v>
      </c>
      <c r="Q161" s="16" t="s">
        <v>900</v>
      </c>
      <c r="R161" s="48">
        <v>602344.1</v>
      </c>
      <c r="S161" s="48">
        <v>311485.38</v>
      </c>
      <c r="T161" s="48">
        <v>181795.85</v>
      </c>
      <c r="U161" s="48">
        <v>109062.87</v>
      </c>
      <c r="V161" s="48">
        <v>0</v>
      </c>
      <c r="W161" s="48">
        <v>0</v>
      </c>
      <c r="X161" s="11" t="s">
        <v>1</v>
      </c>
      <c r="Y161" s="7"/>
      <c r="Z161" s="7"/>
      <c r="AA161" s="7"/>
      <c r="AB161" s="7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8"/>
      <c r="AP161" s="48"/>
      <c r="AQ161" s="49">
        <v>2051</v>
      </c>
      <c r="AR161" s="29">
        <v>1</v>
      </c>
      <c r="AS161" s="7" t="s">
        <v>658</v>
      </c>
      <c r="AT161" s="7" t="s">
        <v>0</v>
      </c>
      <c r="AU161" s="7" t="s">
        <v>1</v>
      </c>
      <c r="AV161" s="7" t="s">
        <v>0</v>
      </c>
      <c r="AW161" s="7" t="s">
        <v>659</v>
      </c>
      <c r="AX161" s="16" t="s">
        <v>3</v>
      </c>
      <c r="AY161" s="39" t="s">
        <v>669</v>
      </c>
      <c r="AZ161" s="10" t="s">
        <v>1091</v>
      </c>
      <c r="BA161" s="7">
        <v>22230</v>
      </c>
      <c r="BB161" s="7"/>
      <c r="BC161" s="9"/>
      <c r="BD161" s="9"/>
      <c r="BE161" s="7" t="s">
        <v>1</v>
      </c>
      <c r="BF161" s="7" t="s">
        <v>1</v>
      </c>
      <c r="BG161" s="7" t="s">
        <v>0</v>
      </c>
      <c r="BH161" s="7" t="s">
        <v>1</v>
      </c>
      <c r="BI161" s="7" t="s">
        <v>2</v>
      </c>
      <c r="BJ161" s="7" t="s">
        <v>1</v>
      </c>
      <c r="BK161" s="7" t="s">
        <v>1</v>
      </c>
      <c r="BL161" s="7" t="s">
        <v>316</v>
      </c>
      <c r="BM161" s="7" t="s">
        <v>1</v>
      </c>
      <c r="BN161" s="3" t="s">
        <v>1</v>
      </c>
      <c r="BO161" s="7"/>
    </row>
    <row r="162" spans="1:67" x14ac:dyDescent="0.25">
      <c r="A162" s="7">
        <v>99339</v>
      </c>
      <c r="B162" s="3" t="s">
        <v>902</v>
      </c>
      <c r="C162" s="51">
        <v>43686</v>
      </c>
      <c r="D162" s="15" t="s">
        <v>8</v>
      </c>
      <c r="E162" s="15" t="s">
        <v>7</v>
      </c>
      <c r="F162" s="7" t="s">
        <v>660</v>
      </c>
      <c r="G162" s="14">
        <v>39724</v>
      </c>
      <c r="H162" s="14">
        <v>47029</v>
      </c>
      <c r="I162" s="13" t="s">
        <v>6</v>
      </c>
      <c r="J162" s="12">
        <v>57365</v>
      </c>
      <c r="K162" s="7">
        <v>15</v>
      </c>
      <c r="L162" s="7"/>
      <c r="M162" s="7" t="s">
        <v>15</v>
      </c>
      <c r="N162" s="7" t="s">
        <v>620</v>
      </c>
      <c r="O162" s="7" t="s">
        <v>111</v>
      </c>
      <c r="P162" s="7" t="s">
        <v>0</v>
      </c>
      <c r="Q162" s="16" t="s">
        <v>900</v>
      </c>
      <c r="R162" s="48">
        <v>609784.87</v>
      </c>
      <c r="S162" s="48">
        <v>329810.90999999997</v>
      </c>
      <c r="T162" s="48">
        <v>279973.96000000002</v>
      </c>
      <c r="U162" s="48">
        <v>0</v>
      </c>
      <c r="V162" s="48">
        <v>0</v>
      </c>
      <c r="W162" s="48">
        <v>0</v>
      </c>
      <c r="X162" s="11" t="s">
        <v>1</v>
      </c>
      <c r="Y162" s="7"/>
      <c r="Z162" s="7"/>
      <c r="AA162" s="7"/>
      <c r="AB162" s="7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8"/>
      <c r="AP162" s="48"/>
      <c r="AQ162" s="49">
        <v>2059</v>
      </c>
      <c r="AR162" s="29">
        <v>1</v>
      </c>
      <c r="AS162" s="7" t="s">
        <v>661</v>
      </c>
      <c r="AT162" s="7" t="s">
        <v>0</v>
      </c>
      <c r="AU162" s="7" t="s">
        <v>1</v>
      </c>
      <c r="AV162" s="7" t="s">
        <v>0</v>
      </c>
      <c r="AW162" s="7" t="s">
        <v>662</v>
      </c>
      <c r="AX162" s="16" t="s">
        <v>3</v>
      </c>
      <c r="AY162" s="39" t="s">
        <v>669</v>
      </c>
      <c r="AZ162" s="10" t="s">
        <v>1092</v>
      </c>
      <c r="BA162" s="7">
        <v>151688</v>
      </c>
      <c r="BB162" s="7"/>
      <c r="BC162" s="9"/>
      <c r="BD162" s="9"/>
      <c r="BE162" s="7" t="s">
        <v>1</v>
      </c>
      <c r="BF162" s="7" t="s">
        <v>1</v>
      </c>
      <c r="BG162" s="7" t="s">
        <v>0</v>
      </c>
      <c r="BH162" s="7" t="s">
        <v>1</v>
      </c>
      <c r="BI162" s="7" t="s">
        <v>2</v>
      </c>
      <c r="BJ162" s="7" t="s">
        <v>1</v>
      </c>
      <c r="BK162" s="7" t="s">
        <v>1</v>
      </c>
      <c r="BL162" s="7" t="s">
        <v>316</v>
      </c>
      <c r="BM162" s="7" t="s">
        <v>1</v>
      </c>
      <c r="BN162" s="3" t="s">
        <v>1</v>
      </c>
      <c r="BO162" s="7"/>
    </row>
    <row r="163" spans="1:67" x14ac:dyDescent="0.25">
      <c r="A163" s="7">
        <v>97668</v>
      </c>
      <c r="B163" s="3" t="s">
        <v>902</v>
      </c>
      <c r="C163" s="51">
        <v>43686</v>
      </c>
      <c r="D163" s="15" t="s">
        <v>8</v>
      </c>
      <c r="E163" s="15" t="s">
        <v>7</v>
      </c>
      <c r="F163" s="7" t="s">
        <v>663</v>
      </c>
      <c r="G163" s="14">
        <v>39507</v>
      </c>
      <c r="H163" s="14">
        <v>43151</v>
      </c>
      <c r="I163" s="13" t="s">
        <v>6</v>
      </c>
      <c r="J163" s="12">
        <v>12271.36</v>
      </c>
      <c r="K163" s="7">
        <v>13</v>
      </c>
      <c r="L163" s="7"/>
      <c r="M163" s="7" t="s">
        <v>15</v>
      </c>
      <c r="N163" s="7" t="s">
        <v>620</v>
      </c>
      <c r="O163" s="7" t="s">
        <v>111</v>
      </c>
      <c r="P163" s="7" t="s">
        <v>0</v>
      </c>
      <c r="Q163" s="16" t="s">
        <v>900</v>
      </c>
      <c r="R163" s="48">
        <v>268174.44</v>
      </c>
      <c r="S163" s="48">
        <v>134855.48000000001</v>
      </c>
      <c r="T163" s="48">
        <v>133318.96</v>
      </c>
      <c r="U163" s="48">
        <v>0</v>
      </c>
      <c r="V163" s="48">
        <v>0</v>
      </c>
      <c r="W163" s="48">
        <v>0</v>
      </c>
      <c r="X163" s="11" t="s">
        <v>1</v>
      </c>
      <c r="Y163" s="7"/>
      <c r="Z163" s="7"/>
      <c r="AA163" s="7"/>
      <c r="AB163" s="7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8"/>
      <c r="AP163" s="48"/>
      <c r="AQ163" s="49">
        <v>2805</v>
      </c>
      <c r="AR163" s="29">
        <v>1</v>
      </c>
      <c r="AS163" s="7" t="s">
        <v>664</v>
      </c>
      <c r="AT163" s="7" t="s">
        <v>0</v>
      </c>
      <c r="AU163" s="7" t="s">
        <v>1</v>
      </c>
      <c r="AV163" s="7" t="s">
        <v>0</v>
      </c>
      <c r="AW163" s="7" t="s">
        <v>665</v>
      </c>
      <c r="AX163" s="16" t="s">
        <v>3</v>
      </c>
      <c r="AY163" s="11" t="s">
        <v>260</v>
      </c>
      <c r="AZ163" s="10" t="s">
        <v>994</v>
      </c>
      <c r="BA163" s="7"/>
      <c r="BB163" s="7">
        <v>66239</v>
      </c>
      <c r="BC163" s="9"/>
      <c r="BD163" s="9"/>
      <c r="BE163" s="7" t="s">
        <v>1</v>
      </c>
      <c r="BF163" s="7" t="s">
        <v>1</v>
      </c>
      <c r="BG163" s="7" t="s">
        <v>0</v>
      </c>
      <c r="BH163" s="7" t="s">
        <v>1</v>
      </c>
      <c r="BI163" s="7" t="s">
        <v>2</v>
      </c>
      <c r="BJ163" s="7" t="s">
        <v>1</v>
      </c>
      <c r="BK163" s="7" t="s">
        <v>1</v>
      </c>
      <c r="BL163" s="7" t="s">
        <v>316</v>
      </c>
      <c r="BM163" s="7" t="s">
        <v>1</v>
      </c>
      <c r="BN163" s="3" t="s">
        <v>1</v>
      </c>
      <c r="BO163" s="7"/>
    </row>
    <row r="164" spans="1:67" x14ac:dyDescent="0.25">
      <c r="A164" s="7">
        <v>99208</v>
      </c>
      <c r="B164" s="3" t="s">
        <v>902</v>
      </c>
      <c r="C164" s="51">
        <v>43749</v>
      </c>
      <c r="D164" s="15" t="s">
        <v>8</v>
      </c>
      <c r="E164" s="15" t="s">
        <v>7</v>
      </c>
      <c r="F164" s="7" t="s">
        <v>666</v>
      </c>
      <c r="G164" s="14">
        <v>39702</v>
      </c>
      <c r="H164" s="14">
        <v>47006</v>
      </c>
      <c r="I164" s="13" t="s">
        <v>6</v>
      </c>
      <c r="J164" s="12">
        <v>34067.019999999997</v>
      </c>
      <c r="K164" s="7">
        <v>14</v>
      </c>
      <c r="L164" s="7">
        <v>0</v>
      </c>
      <c r="M164" s="7" t="s">
        <v>15</v>
      </c>
      <c r="N164" s="7">
        <v>0</v>
      </c>
      <c r="O164" s="7" t="s">
        <v>111</v>
      </c>
      <c r="P164" s="7" t="s">
        <v>0</v>
      </c>
      <c r="Q164" s="16" t="s">
        <v>900</v>
      </c>
      <c r="R164" s="48">
        <v>1633892.8</v>
      </c>
      <c r="S164" s="48">
        <v>802522.09</v>
      </c>
      <c r="T164" s="48">
        <v>831370.71</v>
      </c>
      <c r="U164" s="48">
        <v>0</v>
      </c>
      <c r="V164" s="48">
        <v>0</v>
      </c>
      <c r="W164" s="48">
        <v>0</v>
      </c>
      <c r="X164" s="11" t="s">
        <v>359</v>
      </c>
      <c r="Y164" s="7" t="s">
        <v>359</v>
      </c>
      <c r="Z164" s="7"/>
      <c r="AA164" s="7"/>
      <c r="AB164" s="7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8"/>
      <c r="AP164" s="48"/>
      <c r="AQ164" s="49">
        <v>2875</v>
      </c>
      <c r="AR164" s="29">
        <v>3</v>
      </c>
      <c r="AS164" s="7" t="s">
        <v>667</v>
      </c>
      <c r="AT164" s="7" t="s">
        <v>0</v>
      </c>
      <c r="AU164" s="7" t="s">
        <v>1</v>
      </c>
      <c r="AV164" s="7" t="s">
        <v>0</v>
      </c>
      <c r="AW164" s="7" t="s">
        <v>668</v>
      </c>
      <c r="AX164" s="16" t="s">
        <v>3</v>
      </c>
      <c r="AY164" s="39" t="s">
        <v>669</v>
      </c>
      <c r="AZ164" s="10" t="s">
        <v>1093</v>
      </c>
      <c r="BA164" s="7" t="s">
        <v>670</v>
      </c>
      <c r="BB164" s="7" t="s">
        <v>262</v>
      </c>
      <c r="BC164" s="9">
        <v>159390</v>
      </c>
      <c r="BD164" s="9"/>
      <c r="BE164" s="7"/>
      <c r="BF164" s="7" t="s">
        <v>1</v>
      </c>
      <c r="BG164" s="7" t="s">
        <v>0</v>
      </c>
      <c r="BH164" s="7"/>
      <c r="BI164" s="7" t="s">
        <v>1</v>
      </c>
      <c r="BJ164" s="7" t="s">
        <v>2</v>
      </c>
      <c r="BK164" s="7" t="s">
        <v>1</v>
      </c>
      <c r="BL164" s="7" t="s">
        <v>1</v>
      </c>
      <c r="BM164" s="7" t="s">
        <v>1</v>
      </c>
      <c r="BN164" s="3" t="s">
        <v>1</v>
      </c>
      <c r="BO164" s="7"/>
    </row>
    <row r="165" spans="1:67" x14ac:dyDescent="0.25">
      <c r="A165" s="7">
        <v>95026</v>
      </c>
      <c r="B165" s="3" t="s">
        <v>902</v>
      </c>
      <c r="C165" s="51">
        <v>43686</v>
      </c>
      <c r="D165" s="15" t="s">
        <v>8</v>
      </c>
      <c r="E165" s="15" t="s">
        <v>7</v>
      </c>
      <c r="F165" s="7" t="s">
        <v>671</v>
      </c>
      <c r="G165" s="14">
        <v>39024</v>
      </c>
      <c r="H165" s="14">
        <v>46329</v>
      </c>
      <c r="I165" s="13" t="s">
        <v>6</v>
      </c>
      <c r="J165" s="12">
        <v>29000</v>
      </c>
      <c r="K165" s="7">
        <v>10</v>
      </c>
      <c r="L165" s="7"/>
      <c r="M165" s="7" t="s">
        <v>5</v>
      </c>
      <c r="N165" s="7" t="s">
        <v>620</v>
      </c>
      <c r="O165" s="7" t="s">
        <v>111</v>
      </c>
      <c r="P165" s="7" t="s">
        <v>0</v>
      </c>
      <c r="Q165" s="16" t="s">
        <v>900</v>
      </c>
      <c r="R165" s="48">
        <v>126398.32</v>
      </c>
      <c r="S165" s="48">
        <v>71119</v>
      </c>
      <c r="T165" s="48">
        <v>39098.1</v>
      </c>
      <c r="U165" s="48">
        <v>16181.22</v>
      </c>
      <c r="V165" s="48">
        <v>0</v>
      </c>
      <c r="W165" s="48">
        <v>0</v>
      </c>
      <c r="X165" s="11" t="s">
        <v>1</v>
      </c>
      <c r="Y165" s="7"/>
      <c r="Z165" s="7"/>
      <c r="AA165" s="7"/>
      <c r="AB165" s="7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8"/>
      <c r="AP165" s="48"/>
      <c r="AQ165" s="49">
        <v>1945</v>
      </c>
      <c r="AR165" s="29">
        <v>1</v>
      </c>
      <c r="AS165" s="7" t="s">
        <v>672</v>
      </c>
      <c r="AT165" s="7" t="s">
        <v>0</v>
      </c>
      <c r="AU165" s="7" t="s">
        <v>1</v>
      </c>
      <c r="AV165" s="7" t="s">
        <v>0</v>
      </c>
      <c r="AW165" s="7" t="s">
        <v>673</v>
      </c>
      <c r="AX165" s="16" t="s">
        <v>3</v>
      </c>
      <c r="AY165" s="11" t="s">
        <v>260</v>
      </c>
      <c r="AZ165" s="10" t="s">
        <v>995</v>
      </c>
      <c r="BA165" s="7">
        <v>163115</v>
      </c>
      <c r="BB165" s="7"/>
      <c r="BC165" s="9"/>
      <c r="BD165" s="9"/>
      <c r="BE165" s="7" t="s">
        <v>1</v>
      </c>
      <c r="BF165" s="7" t="s">
        <v>1</v>
      </c>
      <c r="BG165" s="7" t="s">
        <v>0</v>
      </c>
      <c r="BH165" s="7" t="s">
        <v>1</v>
      </c>
      <c r="BI165" s="7" t="s">
        <v>2</v>
      </c>
      <c r="BJ165" s="7" t="s">
        <v>1</v>
      </c>
      <c r="BK165" s="7" t="s">
        <v>1</v>
      </c>
      <c r="BL165" s="7" t="s">
        <v>316</v>
      </c>
      <c r="BM165" s="7" t="s">
        <v>1</v>
      </c>
      <c r="BN165" s="3" t="s">
        <v>1</v>
      </c>
      <c r="BO165" s="7"/>
    </row>
    <row r="166" spans="1:67" x14ac:dyDescent="0.25">
      <c r="A166" s="7">
        <v>94867</v>
      </c>
      <c r="B166" s="3" t="s">
        <v>902</v>
      </c>
      <c r="C166" s="51">
        <v>43686</v>
      </c>
      <c r="D166" s="15" t="s">
        <v>8</v>
      </c>
      <c r="E166" s="15" t="s">
        <v>7</v>
      </c>
      <c r="F166" s="7" t="s">
        <v>674</v>
      </c>
      <c r="G166" s="14">
        <v>38862</v>
      </c>
      <c r="H166" s="14">
        <v>42515</v>
      </c>
      <c r="I166" s="13" t="s">
        <v>11</v>
      </c>
      <c r="J166" s="12">
        <v>30375</v>
      </c>
      <c r="K166" s="7">
        <v>16</v>
      </c>
      <c r="L166" s="7"/>
      <c r="M166" s="7" t="s">
        <v>5</v>
      </c>
      <c r="N166" s="7" t="s">
        <v>620</v>
      </c>
      <c r="O166" s="7" t="s">
        <v>111</v>
      </c>
      <c r="P166" s="7" t="s">
        <v>0</v>
      </c>
      <c r="Q166" s="16" t="s">
        <v>900</v>
      </c>
      <c r="R166" s="48">
        <v>17426.900000000001</v>
      </c>
      <c r="S166" s="48">
        <v>8199.5300000000007</v>
      </c>
      <c r="T166" s="48">
        <v>7325.49</v>
      </c>
      <c r="U166" s="48">
        <v>1901.88</v>
      </c>
      <c r="V166" s="48">
        <v>0</v>
      </c>
      <c r="W166" s="48">
        <v>0</v>
      </c>
      <c r="X166" s="11" t="s">
        <v>1</v>
      </c>
      <c r="Y166" s="7"/>
      <c r="Z166" s="7"/>
      <c r="AA166" s="7"/>
      <c r="AB166" s="7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8"/>
      <c r="AP166" s="48"/>
      <c r="AQ166" s="49">
        <v>2030</v>
      </c>
      <c r="AR166" s="29">
        <v>1</v>
      </c>
      <c r="AS166" s="7" t="s">
        <v>675</v>
      </c>
      <c r="AT166" s="7" t="s">
        <v>0</v>
      </c>
      <c r="AU166" s="7" t="s">
        <v>1</v>
      </c>
      <c r="AV166" s="7" t="s">
        <v>0</v>
      </c>
      <c r="AW166" s="7" t="s">
        <v>676</v>
      </c>
      <c r="AX166" s="16" t="s">
        <v>3</v>
      </c>
      <c r="AY166" s="11" t="s">
        <v>260</v>
      </c>
      <c r="AZ166" s="10" t="s">
        <v>996</v>
      </c>
      <c r="BA166" s="7">
        <v>41800</v>
      </c>
      <c r="BB166" s="7"/>
      <c r="BC166" s="9"/>
      <c r="BD166" s="9"/>
      <c r="BE166" s="7" t="s">
        <v>1</v>
      </c>
      <c r="BF166" s="7" t="s">
        <v>1</v>
      </c>
      <c r="BG166" s="7" t="s">
        <v>1</v>
      </c>
      <c r="BH166" s="7" t="s">
        <v>1</v>
      </c>
      <c r="BI166" s="7" t="s">
        <v>2</v>
      </c>
      <c r="BJ166" s="7" t="s">
        <v>1</v>
      </c>
      <c r="BK166" s="7" t="s">
        <v>1</v>
      </c>
      <c r="BL166" s="7" t="s">
        <v>316</v>
      </c>
      <c r="BM166" s="7" t="s">
        <v>1</v>
      </c>
      <c r="BN166" s="3" t="s">
        <v>1</v>
      </c>
      <c r="BO166" s="7"/>
    </row>
    <row r="167" spans="1:67" x14ac:dyDescent="0.25">
      <c r="A167" s="7">
        <v>94723</v>
      </c>
      <c r="B167" s="3" t="s">
        <v>902</v>
      </c>
      <c r="C167" s="51">
        <v>43686</v>
      </c>
      <c r="D167" s="15" t="s">
        <v>8</v>
      </c>
      <c r="E167" s="15" t="s">
        <v>7</v>
      </c>
      <c r="F167" s="7" t="s">
        <v>677</v>
      </c>
      <c r="G167" s="14">
        <v>38643</v>
      </c>
      <c r="H167" s="14">
        <v>42295</v>
      </c>
      <c r="I167" s="13" t="s">
        <v>6</v>
      </c>
      <c r="J167" s="12">
        <v>23000</v>
      </c>
      <c r="K167" s="7">
        <v>12</v>
      </c>
      <c r="L167" s="7"/>
      <c r="M167" s="7" t="s">
        <v>5</v>
      </c>
      <c r="N167" s="7" t="s">
        <v>620</v>
      </c>
      <c r="O167" s="7" t="s">
        <v>111</v>
      </c>
      <c r="P167" s="7" t="s">
        <v>0</v>
      </c>
      <c r="Q167" s="16" t="s">
        <v>900</v>
      </c>
      <c r="R167" s="48">
        <v>151030.79</v>
      </c>
      <c r="S167" s="48">
        <v>81688.02</v>
      </c>
      <c r="T167" s="48">
        <v>55594.35</v>
      </c>
      <c r="U167" s="48">
        <v>13748.42</v>
      </c>
      <c r="V167" s="48">
        <v>0</v>
      </c>
      <c r="W167" s="48">
        <v>0</v>
      </c>
      <c r="X167" s="11" t="s">
        <v>1</v>
      </c>
      <c r="Y167" s="7"/>
      <c r="Z167" s="7"/>
      <c r="AA167" s="7"/>
      <c r="AB167" s="7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8"/>
      <c r="AP167" s="48"/>
      <c r="AQ167" s="49">
        <v>1990</v>
      </c>
      <c r="AR167" s="29">
        <v>1</v>
      </c>
      <c r="AS167" s="7" t="s">
        <v>678</v>
      </c>
      <c r="AT167" s="7" t="s">
        <v>0</v>
      </c>
      <c r="AU167" s="7" t="s">
        <v>1</v>
      </c>
      <c r="AV167" s="7" t="s">
        <v>0</v>
      </c>
      <c r="AW167" s="7" t="s">
        <v>679</v>
      </c>
      <c r="AX167" s="16" t="s">
        <v>3</v>
      </c>
      <c r="AY167" s="39" t="s">
        <v>669</v>
      </c>
      <c r="AZ167" s="10" t="s">
        <v>1094</v>
      </c>
      <c r="BA167" s="7">
        <v>130100</v>
      </c>
      <c r="BB167" s="7"/>
      <c r="BC167" s="9"/>
      <c r="BD167" s="9"/>
      <c r="BE167" s="7" t="s">
        <v>1</v>
      </c>
      <c r="BF167" s="7" t="s">
        <v>1</v>
      </c>
      <c r="BG167" s="7" t="s">
        <v>0</v>
      </c>
      <c r="BH167" s="7" t="s">
        <v>1</v>
      </c>
      <c r="BI167" s="7" t="s">
        <v>2</v>
      </c>
      <c r="BJ167" s="7" t="s">
        <v>1</v>
      </c>
      <c r="BK167" s="7" t="s">
        <v>1</v>
      </c>
      <c r="BL167" s="7" t="s">
        <v>316</v>
      </c>
      <c r="BM167" s="7" t="s">
        <v>1</v>
      </c>
      <c r="BN167" s="3" t="s">
        <v>1</v>
      </c>
      <c r="BO167" s="7"/>
    </row>
    <row r="168" spans="1:67" x14ac:dyDescent="0.25">
      <c r="A168" s="7">
        <v>96472</v>
      </c>
      <c r="B168" s="3" t="s">
        <v>902</v>
      </c>
      <c r="C168" s="51">
        <v>43686</v>
      </c>
      <c r="D168" s="15" t="s">
        <v>8</v>
      </c>
      <c r="E168" s="15" t="s">
        <v>7</v>
      </c>
      <c r="F168" s="7" t="s">
        <v>680</v>
      </c>
      <c r="G168" s="14">
        <v>39400</v>
      </c>
      <c r="H168" s="14">
        <v>44877</v>
      </c>
      <c r="I168" s="13" t="s">
        <v>6</v>
      </c>
      <c r="J168" s="12">
        <v>16280</v>
      </c>
      <c r="K168" s="7">
        <v>12</v>
      </c>
      <c r="L168" s="7"/>
      <c r="M168" s="7" t="s">
        <v>15</v>
      </c>
      <c r="N168" s="7" t="s">
        <v>620</v>
      </c>
      <c r="O168" s="7" t="s">
        <v>111</v>
      </c>
      <c r="P168" s="7" t="s">
        <v>0</v>
      </c>
      <c r="Q168" s="16" t="s">
        <v>900</v>
      </c>
      <c r="R168" s="48">
        <v>464170.63</v>
      </c>
      <c r="S168" s="48">
        <v>276852.34999999998</v>
      </c>
      <c r="T168" s="48">
        <v>187318.28</v>
      </c>
      <c r="U168" s="48">
        <v>0</v>
      </c>
      <c r="V168" s="48">
        <v>0</v>
      </c>
      <c r="W168" s="48">
        <v>0</v>
      </c>
      <c r="X168" s="11" t="s">
        <v>1</v>
      </c>
      <c r="Y168" s="7"/>
      <c r="Z168" s="7"/>
      <c r="AA168" s="7"/>
      <c r="AB168" s="7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8"/>
      <c r="AP168" s="48"/>
      <c r="AQ168" s="49">
        <v>1994</v>
      </c>
      <c r="AR168" s="29">
        <v>1</v>
      </c>
      <c r="AS168" s="7" t="s">
        <v>422</v>
      </c>
      <c r="AT168" s="7" t="s">
        <v>0</v>
      </c>
      <c r="AU168" s="7" t="s">
        <v>1</v>
      </c>
      <c r="AV168" s="7" t="s">
        <v>0</v>
      </c>
      <c r="AW168" s="7" t="s">
        <v>681</v>
      </c>
      <c r="AX168" s="16" t="s">
        <v>3</v>
      </c>
      <c r="AY168" s="11" t="s">
        <v>260</v>
      </c>
      <c r="AZ168" s="10" t="s">
        <v>997</v>
      </c>
      <c r="BA168" s="7">
        <v>151000</v>
      </c>
      <c r="BB168" s="7"/>
      <c r="BC168" s="9"/>
      <c r="BD168" s="9"/>
      <c r="BE168" s="7" t="s">
        <v>1</v>
      </c>
      <c r="BF168" s="7" t="s">
        <v>1</v>
      </c>
      <c r="BG168" s="7" t="s">
        <v>0</v>
      </c>
      <c r="BH168" s="7" t="s">
        <v>1</v>
      </c>
      <c r="BI168" s="7" t="s">
        <v>2</v>
      </c>
      <c r="BJ168" s="7" t="s">
        <v>1</v>
      </c>
      <c r="BK168" s="7" t="s">
        <v>1</v>
      </c>
      <c r="BL168" s="7" t="s">
        <v>316</v>
      </c>
      <c r="BM168" s="7" t="s">
        <v>1</v>
      </c>
      <c r="BN168" s="3" t="s">
        <v>1</v>
      </c>
      <c r="BO168" s="7"/>
    </row>
    <row r="169" spans="1:67" x14ac:dyDescent="0.25">
      <c r="A169" s="7">
        <v>95090</v>
      </c>
      <c r="B169" s="3" t="s">
        <v>902</v>
      </c>
      <c r="C169" s="51">
        <v>43686</v>
      </c>
      <c r="D169" s="15" t="s">
        <v>8</v>
      </c>
      <c r="E169" s="15" t="s">
        <v>7</v>
      </c>
      <c r="F169" s="7" t="s">
        <v>682</v>
      </c>
      <c r="G169" s="14">
        <v>39069</v>
      </c>
      <c r="H169" s="14">
        <v>42720</v>
      </c>
      <c r="I169" s="13" t="s">
        <v>6</v>
      </c>
      <c r="J169" s="12">
        <v>10000</v>
      </c>
      <c r="K169" s="7">
        <v>10</v>
      </c>
      <c r="L169" s="7"/>
      <c r="M169" s="7" t="s">
        <v>5</v>
      </c>
      <c r="N169" s="7" t="s">
        <v>620</v>
      </c>
      <c r="O169" s="7" t="s">
        <v>111</v>
      </c>
      <c r="P169" s="7" t="s">
        <v>0</v>
      </c>
      <c r="Q169" s="16" t="s">
        <v>900</v>
      </c>
      <c r="R169" s="48">
        <v>126258.81</v>
      </c>
      <c r="S169" s="48">
        <v>70514.759999999995</v>
      </c>
      <c r="T169" s="48">
        <v>39383.99</v>
      </c>
      <c r="U169" s="48">
        <v>16360.06</v>
      </c>
      <c r="V169" s="48">
        <v>0</v>
      </c>
      <c r="W169" s="48">
        <v>0</v>
      </c>
      <c r="X169" s="11" t="s">
        <v>1</v>
      </c>
      <c r="Y169" s="7"/>
      <c r="Z169" s="7"/>
      <c r="AA169" s="7"/>
      <c r="AB169" s="7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8"/>
      <c r="AP169" s="48"/>
      <c r="AQ169" s="49">
        <v>1959</v>
      </c>
      <c r="AR169" s="29">
        <v>1</v>
      </c>
      <c r="AS169" s="7" t="s">
        <v>683</v>
      </c>
      <c r="AT169" s="7" t="s">
        <v>0</v>
      </c>
      <c r="AU169" s="7" t="s">
        <v>1</v>
      </c>
      <c r="AV169" s="7" t="s">
        <v>0</v>
      </c>
      <c r="AW169" s="7" t="s">
        <v>684</v>
      </c>
      <c r="AX169" s="16" t="s">
        <v>3</v>
      </c>
      <c r="AY169" s="11" t="s">
        <v>260</v>
      </c>
      <c r="AZ169" s="10" t="s">
        <v>998</v>
      </c>
      <c r="BA169" s="7">
        <v>60075</v>
      </c>
      <c r="BB169" s="7"/>
      <c r="BC169" s="9"/>
      <c r="BD169" s="9"/>
      <c r="BE169" s="7" t="s">
        <v>1</v>
      </c>
      <c r="BF169" s="7" t="s">
        <v>1</v>
      </c>
      <c r="BG169" s="7" t="s">
        <v>0</v>
      </c>
      <c r="BH169" s="7" t="s">
        <v>1</v>
      </c>
      <c r="BI169" s="7" t="s">
        <v>2</v>
      </c>
      <c r="BJ169" s="7" t="s">
        <v>1</v>
      </c>
      <c r="BK169" s="7" t="s">
        <v>1</v>
      </c>
      <c r="BL169" s="7" t="s">
        <v>316</v>
      </c>
      <c r="BM169" s="7" t="s">
        <v>1</v>
      </c>
      <c r="BN169" s="3" t="s">
        <v>1</v>
      </c>
      <c r="BO169" s="7"/>
    </row>
    <row r="170" spans="1:67" x14ac:dyDescent="0.25">
      <c r="A170" s="7">
        <v>95112</v>
      </c>
      <c r="B170" s="3" t="s">
        <v>902</v>
      </c>
      <c r="C170" s="51">
        <v>43686</v>
      </c>
      <c r="D170" s="15" t="s">
        <v>8</v>
      </c>
      <c r="E170" s="15" t="s">
        <v>7</v>
      </c>
      <c r="F170" s="7" t="s">
        <v>685</v>
      </c>
      <c r="G170" s="14">
        <v>39078</v>
      </c>
      <c r="H170" s="14">
        <v>46383</v>
      </c>
      <c r="I170" s="13" t="s">
        <v>6</v>
      </c>
      <c r="J170" s="12">
        <v>12999.97</v>
      </c>
      <c r="K170" s="7">
        <v>13</v>
      </c>
      <c r="L170" s="7"/>
      <c r="M170" s="7" t="s">
        <v>5</v>
      </c>
      <c r="N170" s="7" t="s">
        <v>620</v>
      </c>
      <c r="O170" s="7" t="s">
        <v>111</v>
      </c>
      <c r="P170" s="7" t="s">
        <v>0</v>
      </c>
      <c r="Q170" s="16" t="s">
        <v>900</v>
      </c>
      <c r="R170" s="48">
        <v>436867.33</v>
      </c>
      <c r="S170" s="48">
        <v>253214.48</v>
      </c>
      <c r="T170" s="48">
        <v>183652.85</v>
      </c>
      <c r="U170" s="48">
        <v>0</v>
      </c>
      <c r="V170" s="48">
        <v>0</v>
      </c>
      <c r="W170" s="48">
        <v>0</v>
      </c>
      <c r="X170" s="11" t="s">
        <v>1</v>
      </c>
      <c r="Y170" s="7"/>
      <c r="Z170" s="7"/>
      <c r="AA170" s="7"/>
      <c r="AB170" s="7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8"/>
      <c r="AP170" s="48"/>
      <c r="AQ170" s="49">
        <v>1969</v>
      </c>
      <c r="AR170" s="29">
        <v>1</v>
      </c>
      <c r="AS170" s="7" t="s">
        <v>686</v>
      </c>
      <c r="AT170" s="7" t="s">
        <v>0</v>
      </c>
      <c r="AU170" s="7" t="s">
        <v>1</v>
      </c>
      <c r="AV170" s="7" t="s">
        <v>0</v>
      </c>
      <c r="AW170" s="7" t="s">
        <v>687</v>
      </c>
      <c r="AX170" s="16" t="s">
        <v>3</v>
      </c>
      <c r="AY170" s="11" t="s">
        <v>260</v>
      </c>
      <c r="AZ170" s="10" t="s">
        <v>999</v>
      </c>
      <c r="BA170" s="7">
        <v>95950</v>
      </c>
      <c r="BB170" s="7"/>
      <c r="BC170" s="9"/>
      <c r="BD170" s="9"/>
      <c r="BE170" s="7" t="s">
        <v>1</v>
      </c>
      <c r="BF170" s="7" t="s">
        <v>1</v>
      </c>
      <c r="BG170" s="7" t="s">
        <v>0</v>
      </c>
      <c r="BH170" s="7" t="s">
        <v>1</v>
      </c>
      <c r="BI170" s="7" t="s">
        <v>2</v>
      </c>
      <c r="BJ170" s="7" t="s">
        <v>1</v>
      </c>
      <c r="BK170" s="7" t="s">
        <v>1</v>
      </c>
      <c r="BL170" s="7" t="s">
        <v>316</v>
      </c>
      <c r="BM170" s="7" t="s">
        <v>1</v>
      </c>
      <c r="BN170" s="3" t="s">
        <v>1</v>
      </c>
      <c r="BO170" s="7"/>
    </row>
    <row r="171" spans="1:67" x14ac:dyDescent="0.25">
      <c r="A171" s="7">
        <v>94742</v>
      </c>
      <c r="B171" s="3" t="s">
        <v>902</v>
      </c>
      <c r="C171" s="51">
        <v>43686</v>
      </c>
      <c r="D171" s="15" t="s">
        <v>8</v>
      </c>
      <c r="E171" s="15" t="s">
        <v>7</v>
      </c>
      <c r="F171" s="7" t="s">
        <v>688</v>
      </c>
      <c r="G171" s="14">
        <v>38667</v>
      </c>
      <c r="H171" s="14">
        <v>42318</v>
      </c>
      <c r="I171" s="13" t="s">
        <v>6</v>
      </c>
      <c r="J171" s="12">
        <v>9900</v>
      </c>
      <c r="K171" s="7">
        <v>12</v>
      </c>
      <c r="L171" s="7"/>
      <c r="M171" s="7" t="s">
        <v>5</v>
      </c>
      <c r="N171" s="7" t="s">
        <v>620</v>
      </c>
      <c r="O171" s="7" t="s">
        <v>111</v>
      </c>
      <c r="P171" s="7" t="s">
        <v>0</v>
      </c>
      <c r="Q171" s="16" t="s">
        <v>900</v>
      </c>
      <c r="R171" s="48">
        <v>116803.99</v>
      </c>
      <c r="S171" s="48">
        <v>61203.25</v>
      </c>
      <c r="T171" s="48">
        <v>42873.440000000002</v>
      </c>
      <c r="U171" s="48">
        <v>12727.3</v>
      </c>
      <c r="V171" s="48">
        <v>0</v>
      </c>
      <c r="W171" s="48">
        <v>0</v>
      </c>
      <c r="X171" s="11" t="s">
        <v>1</v>
      </c>
      <c r="Y171" s="7"/>
      <c r="Z171" s="7"/>
      <c r="AA171" s="7"/>
      <c r="AB171" s="7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8"/>
      <c r="AP171" s="48"/>
      <c r="AQ171" s="49">
        <v>2059</v>
      </c>
      <c r="AR171" s="29">
        <v>1</v>
      </c>
      <c r="AS171" s="7" t="s">
        <v>689</v>
      </c>
      <c r="AT171" s="7" t="s">
        <v>0</v>
      </c>
      <c r="AU171" s="7" t="s">
        <v>1</v>
      </c>
      <c r="AV171" s="7" t="s">
        <v>0</v>
      </c>
      <c r="AW171" s="7" t="s">
        <v>690</v>
      </c>
      <c r="AX171" s="16" t="s">
        <v>3</v>
      </c>
      <c r="AY171" s="11" t="s">
        <v>260</v>
      </c>
      <c r="AZ171" s="10" t="s">
        <v>1000</v>
      </c>
      <c r="BA171" s="7">
        <v>55962</v>
      </c>
      <c r="BB171" s="7"/>
      <c r="BC171" s="9"/>
      <c r="BD171" s="9"/>
      <c r="BE171" s="7" t="s">
        <v>1</v>
      </c>
      <c r="BF171" s="7" t="s">
        <v>1</v>
      </c>
      <c r="BG171" s="7" t="s">
        <v>0</v>
      </c>
      <c r="BH171" s="7" t="s">
        <v>1</v>
      </c>
      <c r="BI171" s="7" t="s">
        <v>2</v>
      </c>
      <c r="BJ171" s="7" t="s">
        <v>1</v>
      </c>
      <c r="BK171" s="7" t="s">
        <v>1</v>
      </c>
      <c r="BL171" s="7" t="s">
        <v>316</v>
      </c>
      <c r="BM171" s="7" t="s">
        <v>1</v>
      </c>
      <c r="BN171" s="3" t="s">
        <v>1</v>
      </c>
      <c r="BO171" s="7"/>
    </row>
    <row r="172" spans="1:67" x14ac:dyDescent="0.25">
      <c r="A172" s="7">
        <v>94678</v>
      </c>
      <c r="B172" s="3" t="s">
        <v>902</v>
      </c>
      <c r="C172" s="51">
        <v>43686</v>
      </c>
      <c r="D172" s="15" t="s">
        <v>8</v>
      </c>
      <c r="E172" s="15" t="s">
        <v>7</v>
      </c>
      <c r="F172" s="7" t="s">
        <v>691</v>
      </c>
      <c r="G172" s="14">
        <v>38511</v>
      </c>
      <c r="H172" s="14">
        <v>43990</v>
      </c>
      <c r="I172" s="13" t="s">
        <v>6</v>
      </c>
      <c r="J172" s="12">
        <v>14000</v>
      </c>
      <c r="K172" s="7">
        <v>12</v>
      </c>
      <c r="L172" s="7"/>
      <c r="M172" s="7" t="s">
        <v>5</v>
      </c>
      <c r="N172" s="7" t="s">
        <v>620</v>
      </c>
      <c r="O172" s="7" t="s">
        <v>111</v>
      </c>
      <c r="P172" s="7" t="s">
        <v>0</v>
      </c>
      <c r="Q172" s="16" t="s">
        <v>900</v>
      </c>
      <c r="R172" s="48">
        <v>233710.31</v>
      </c>
      <c r="S172" s="48">
        <v>137198.76</v>
      </c>
      <c r="T172" s="48">
        <v>87604.12</v>
      </c>
      <c r="U172" s="48">
        <v>8907.43</v>
      </c>
      <c r="V172" s="48">
        <v>0</v>
      </c>
      <c r="W172" s="48">
        <v>0</v>
      </c>
      <c r="X172" s="11" t="s">
        <v>1</v>
      </c>
      <c r="Y172" s="7"/>
      <c r="Z172" s="7"/>
      <c r="AA172" s="7"/>
      <c r="AB172" s="7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8"/>
      <c r="AP172" s="48"/>
      <c r="AQ172" s="49">
        <v>1906</v>
      </c>
      <c r="AR172" s="29">
        <v>1</v>
      </c>
      <c r="AS172" s="7" t="s">
        <v>692</v>
      </c>
      <c r="AT172" s="7" t="s">
        <v>0</v>
      </c>
      <c r="AU172" s="7" t="s">
        <v>1</v>
      </c>
      <c r="AV172" s="7" t="s">
        <v>0</v>
      </c>
      <c r="AW172" s="7" t="s">
        <v>693</v>
      </c>
      <c r="AX172" s="16" t="s">
        <v>3</v>
      </c>
      <c r="AY172" s="11" t="s">
        <v>260</v>
      </c>
      <c r="AZ172" s="10" t="s">
        <v>1001</v>
      </c>
      <c r="BA172" s="7">
        <v>98700</v>
      </c>
      <c r="BB172" s="7"/>
      <c r="BC172" s="9"/>
      <c r="BD172" s="9"/>
      <c r="BE172" s="7" t="s">
        <v>1</v>
      </c>
      <c r="BF172" s="7" t="s">
        <v>1</v>
      </c>
      <c r="BG172" s="7" t="s">
        <v>0</v>
      </c>
      <c r="BH172" s="7" t="s">
        <v>1</v>
      </c>
      <c r="BI172" s="7" t="s">
        <v>2</v>
      </c>
      <c r="BJ172" s="7" t="s">
        <v>1</v>
      </c>
      <c r="BK172" s="7" t="s">
        <v>1</v>
      </c>
      <c r="BL172" s="7" t="s">
        <v>316</v>
      </c>
      <c r="BM172" s="7" t="s">
        <v>1</v>
      </c>
      <c r="BN172" s="3" t="s">
        <v>1</v>
      </c>
      <c r="BO172" s="7"/>
    </row>
    <row r="173" spans="1:67" x14ac:dyDescent="0.25">
      <c r="A173" s="7">
        <v>98679</v>
      </c>
      <c r="B173" s="3" t="s">
        <v>902</v>
      </c>
      <c r="C173" s="51">
        <v>43686</v>
      </c>
      <c r="D173" s="15" t="s">
        <v>8</v>
      </c>
      <c r="E173" s="15" t="s">
        <v>7</v>
      </c>
      <c r="F173" s="7" t="s">
        <v>694</v>
      </c>
      <c r="G173" s="14">
        <v>39653</v>
      </c>
      <c r="H173" s="14">
        <v>46958</v>
      </c>
      <c r="I173" s="13" t="s">
        <v>6</v>
      </c>
      <c r="J173" s="12">
        <v>15539.96</v>
      </c>
      <c r="K173" s="7">
        <v>14</v>
      </c>
      <c r="L173" s="7"/>
      <c r="M173" s="7" t="s">
        <v>15</v>
      </c>
      <c r="N173" s="7" t="s">
        <v>620</v>
      </c>
      <c r="O173" s="7" t="s">
        <v>111</v>
      </c>
      <c r="P173" s="7" t="s">
        <v>0</v>
      </c>
      <c r="Q173" s="16" t="s">
        <v>900</v>
      </c>
      <c r="R173" s="48">
        <v>606403.43000000005</v>
      </c>
      <c r="S173" s="48">
        <v>333861.73</v>
      </c>
      <c r="T173" s="48">
        <v>272541.7</v>
      </c>
      <c r="U173" s="48">
        <v>0</v>
      </c>
      <c r="V173" s="48">
        <v>0</v>
      </c>
      <c r="W173" s="48">
        <v>0</v>
      </c>
      <c r="X173" s="11" t="s">
        <v>1</v>
      </c>
      <c r="Y173" s="7"/>
      <c r="Z173" s="7"/>
      <c r="AA173" s="7"/>
      <c r="AB173" s="7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8"/>
      <c r="AP173" s="48"/>
      <c r="AQ173" s="49">
        <v>2028</v>
      </c>
      <c r="AR173" s="29">
        <v>1</v>
      </c>
      <c r="AS173" s="7" t="s">
        <v>695</v>
      </c>
      <c r="AT173" s="7" t="s">
        <v>0</v>
      </c>
      <c r="AU173" s="7" t="s">
        <v>1</v>
      </c>
      <c r="AV173" s="7" t="s">
        <v>0</v>
      </c>
      <c r="AW173" s="7" t="s">
        <v>696</v>
      </c>
      <c r="AX173" s="16" t="s">
        <v>3</v>
      </c>
      <c r="AY173" s="11" t="s">
        <v>260</v>
      </c>
      <c r="AZ173" s="10" t="s">
        <v>1002</v>
      </c>
      <c r="BA173" s="7">
        <v>106700</v>
      </c>
      <c r="BB173" s="7"/>
      <c r="BC173" s="9"/>
      <c r="BD173" s="9"/>
      <c r="BE173" s="7" t="s">
        <v>1</v>
      </c>
      <c r="BF173" s="7" t="s">
        <v>1</v>
      </c>
      <c r="BG173" s="7" t="s">
        <v>0</v>
      </c>
      <c r="BH173" s="7" t="s">
        <v>1</v>
      </c>
      <c r="BI173" s="7" t="s">
        <v>2</v>
      </c>
      <c r="BJ173" s="7" t="s">
        <v>1</v>
      </c>
      <c r="BK173" s="7" t="s">
        <v>1</v>
      </c>
      <c r="BL173" s="7" t="s">
        <v>316</v>
      </c>
      <c r="BM173" s="7" t="s">
        <v>1</v>
      </c>
      <c r="BN173" s="3" t="s">
        <v>1</v>
      </c>
      <c r="BO173" s="7"/>
    </row>
    <row r="174" spans="1:67" x14ac:dyDescent="0.25">
      <c r="A174" s="7">
        <v>94842</v>
      </c>
      <c r="B174" s="3" t="s">
        <v>902</v>
      </c>
      <c r="C174" s="51">
        <v>43686</v>
      </c>
      <c r="D174" s="15" t="s">
        <v>8</v>
      </c>
      <c r="E174" s="15" t="s">
        <v>7</v>
      </c>
      <c r="F174" s="7" t="s">
        <v>697</v>
      </c>
      <c r="G174" s="14">
        <v>38825</v>
      </c>
      <c r="H174" s="14">
        <v>49783</v>
      </c>
      <c r="I174" s="13" t="s">
        <v>11</v>
      </c>
      <c r="J174" s="12">
        <v>29000</v>
      </c>
      <c r="K174" s="7">
        <v>16</v>
      </c>
      <c r="L174" s="7"/>
      <c r="M174" s="7" t="s">
        <v>5</v>
      </c>
      <c r="N174" s="7" t="s">
        <v>620</v>
      </c>
      <c r="O174" s="7" t="s">
        <v>111</v>
      </c>
      <c r="P174" s="7" t="s">
        <v>0</v>
      </c>
      <c r="Q174" s="16" t="s">
        <v>900</v>
      </c>
      <c r="R174" s="48">
        <v>92494.92</v>
      </c>
      <c r="S174" s="48">
        <v>26888.93</v>
      </c>
      <c r="T174" s="48">
        <v>48541.33</v>
      </c>
      <c r="U174" s="48">
        <v>17064.66</v>
      </c>
      <c r="V174" s="48">
        <v>0</v>
      </c>
      <c r="W174" s="48">
        <v>0</v>
      </c>
      <c r="X174" s="11" t="s">
        <v>1</v>
      </c>
      <c r="Y174" s="7"/>
      <c r="Z174" s="7"/>
      <c r="AA174" s="7"/>
      <c r="AB174" s="7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8"/>
      <c r="AP174" s="48"/>
      <c r="AQ174" s="49">
        <v>2875</v>
      </c>
      <c r="AR174" s="29">
        <v>3</v>
      </c>
      <c r="AS174" s="7" t="s">
        <v>698</v>
      </c>
      <c r="AT174" s="7" t="s">
        <v>0</v>
      </c>
      <c r="AU174" s="7" t="s">
        <v>1</v>
      </c>
      <c r="AV174" s="7" t="s">
        <v>0</v>
      </c>
      <c r="AW174" s="7" t="s">
        <v>699</v>
      </c>
      <c r="AX174" s="16" t="s">
        <v>3</v>
      </c>
      <c r="AY174" s="11" t="s">
        <v>260</v>
      </c>
      <c r="AZ174" s="10" t="s">
        <v>1003</v>
      </c>
      <c r="BA174" s="7"/>
      <c r="BB174" s="7">
        <v>18125</v>
      </c>
      <c r="BC174" s="9"/>
      <c r="BD174" s="9"/>
      <c r="BE174" s="7" t="s">
        <v>1</v>
      </c>
      <c r="BF174" s="7" t="s">
        <v>1</v>
      </c>
      <c r="BG174" s="7" t="s">
        <v>1</v>
      </c>
      <c r="BH174" s="7" t="s">
        <v>1</v>
      </c>
      <c r="BI174" s="7" t="s">
        <v>2</v>
      </c>
      <c r="BJ174" s="7" t="s">
        <v>1</v>
      </c>
      <c r="BK174" s="7" t="s">
        <v>1</v>
      </c>
      <c r="BL174" s="7" t="s">
        <v>316</v>
      </c>
      <c r="BM174" s="7" t="s">
        <v>1</v>
      </c>
      <c r="BN174" s="3" t="s">
        <v>1</v>
      </c>
      <c r="BO174" s="7"/>
    </row>
    <row r="175" spans="1:67" x14ac:dyDescent="0.25">
      <c r="A175" s="7">
        <v>87596</v>
      </c>
      <c r="B175" s="3" t="s">
        <v>902</v>
      </c>
      <c r="C175" s="51">
        <v>43698</v>
      </c>
      <c r="D175" s="15" t="s">
        <v>8</v>
      </c>
      <c r="E175" s="15" t="s">
        <v>7</v>
      </c>
      <c r="F175" s="7" t="s">
        <v>481</v>
      </c>
      <c r="G175" s="14">
        <v>38217</v>
      </c>
      <c r="H175" s="14">
        <v>43693</v>
      </c>
      <c r="I175" s="13" t="s">
        <v>6</v>
      </c>
      <c r="J175" s="12">
        <v>7500</v>
      </c>
      <c r="K175" s="7">
        <v>14</v>
      </c>
      <c r="L175" s="7">
        <v>0</v>
      </c>
      <c r="M175" s="7" t="s">
        <v>5</v>
      </c>
      <c r="N175" s="7" t="s">
        <v>14</v>
      </c>
      <c r="O175" s="7" t="s">
        <v>112</v>
      </c>
      <c r="P175" s="7" t="s">
        <v>0</v>
      </c>
      <c r="Q175" s="16" t="s">
        <v>900</v>
      </c>
      <c r="R175" s="48">
        <v>158018.46</v>
      </c>
      <c r="S175" s="48">
        <v>85843.53</v>
      </c>
      <c r="T175" s="48">
        <v>72174.929999999993</v>
      </c>
      <c r="U175" s="48">
        <v>0</v>
      </c>
      <c r="V175" s="48">
        <v>0</v>
      </c>
      <c r="W175" s="48">
        <v>0</v>
      </c>
      <c r="X175" s="11" t="s">
        <v>1</v>
      </c>
      <c r="Y175" s="7"/>
      <c r="Z175" s="7"/>
      <c r="AA175" s="7"/>
      <c r="AB175" s="7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8"/>
      <c r="AP175" s="48"/>
      <c r="AQ175" s="49">
        <v>2056</v>
      </c>
      <c r="AR175" s="29">
        <v>1</v>
      </c>
      <c r="AS175" s="7" t="s">
        <v>482</v>
      </c>
      <c r="AT175" s="7" t="s">
        <v>0</v>
      </c>
      <c r="AU175" s="7" t="s">
        <v>1</v>
      </c>
      <c r="AV175" s="7" t="s">
        <v>0</v>
      </c>
      <c r="AW175" s="7" t="s">
        <v>483</v>
      </c>
      <c r="AX175" s="16" t="s">
        <v>3</v>
      </c>
      <c r="AY175" s="11" t="s">
        <v>260</v>
      </c>
      <c r="AZ175" s="10" t="s">
        <v>1095</v>
      </c>
      <c r="BA175" s="7">
        <v>71685</v>
      </c>
      <c r="BB175" s="7"/>
      <c r="BC175" s="9"/>
      <c r="BD175" s="9"/>
      <c r="BE175" s="7" t="s">
        <v>1</v>
      </c>
      <c r="BF175" s="7" t="s">
        <v>1</v>
      </c>
      <c r="BG175" s="7" t="s">
        <v>0</v>
      </c>
      <c r="BH175" s="7" t="s">
        <v>1</v>
      </c>
      <c r="BI175" s="7" t="s">
        <v>2</v>
      </c>
      <c r="BJ175" s="7" t="s">
        <v>1</v>
      </c>
      <c r="BK175" s="7" t="s">
        <v>1</v>
      </c>
      <c r="BL175" s="7" t="s">
        <v>2</v>
      </c>
      <c r="BM175" s="7" t="s">
        <v>1</v>
      </c>
      <c r="BN175" s="3" t="s">
        <v>1</v>
      </c>
      <c r="BO175" s="7"/>
    </row>
    <row r="176" spans="1:67" x14ac:dyDescent="0.25">
      <c r="A176" s="7">
        <v>99340</v>
      </c>
      <c r="B176" s="3" t="s">
        <v>902</v>
      </c>
      <c r="C176" s="51">
        <v>43686</v>
      </c>
      <c r="D176" s="15" t="s">
        <v>8</v>
      </c>
      <c r="E176" s="15" t="s">
        <v>7</v>
      </c>
      <c r="F176" s="7" t="s">
        <v>702</v>
      </c>
      <c r="G176" s="14">
        <v>39727</v>
      </c>
      <c r="H176" s="14">
        <v>45205</v>
      </c>
      <c r="I176" s="13" t="s">
        <v>11</v>
      </c>
      <c r="J176" s="12">
        <v>35220.67</v>
      </c>
      <c r="K176" s="7">
        <v>22</v>
      </c>
      <c r="L176" s="7"/>
      <c r="M176" s="7" t="s">
        <v>15</v>
      </c>
      <c r="N176" s="7" t="s">
        <v>620</v>
      </c>
      <c r="O176" s="7" t="s">
        <v>111</v>
      </c>
      <c r="P176" s="7" t="s">
        <v>1</v>
      </c>
      <c r="Q176" s="16" t="s">
        <v>900</v>
      </c>
      <c r="R176" s="48">
        <v>40491.89</v>
      </c>
      <c r="S176" s="48">
        <v>19493.43</v>
      </c>
      <c r="T176" s="48">
        <v>20998.46</v>
      </c>
      <c r="U176" s="48">
        <v>0</v>
      </c>
      <c r="V176" s="48">
        <v>0</v>
      </c>
      <c r="W176" s="48">
        <v>0</v>
      </c>
      <c r="X176" s="11" t="s">
        <v>1</v>
      </c>
      <c r="Y176" s="7"/>
      <c r="Z176" s="7"/>
      <c r="AA176" s="7"/>
      <c r="AB176" s="7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8">
        <v>42200</v>
      </c>
      <c r="AP176" s="48">
        <v>745.95</v>
      </c>
      <c r="AQ176" s="49">
        <v>1755</v>
      </c>
      <c r="AR176" s="29">
        <v>1</v>
      </c>
      <c r="AS176" s="7" t="s">
        <v>703</v>
      </c>
      <c r="AT176" s="7" t="s">
        <v>0</v>
      </c>
      <c r="AU176" s="7" t="s">
        <v>1</v>
      </c>
      <c r="AV176" s="7" t="s">
        <v>0</v>
      </c>
      <c r="AW176" s="7" t="s">
        <v>704</v>
      </c>
      <c r="AX176" s="16" t="s">
        <v>3</v>
      </c>
      <c r="AY176" s="11" t="s">
        <v>260</v>
      </c>
      <c r="AZ176" s="10" t="s">
        <v>1004</v>
      </c>
      <c r="BA176" s="7">
        <v>68400.5</v>
      </c>
      <c r="BB176" s="7"/>
      <c r="BC176" s="9"/>
      <c r="BD176" s="9"/>
      <c r="BE176" s="7" t="s">
        <v>1</v>
      </c>
      <c r="BF176" s="7" t="s">
        <v>1</v>
      </c>
      <c r="BG176" s="7" t="s">
        <v>1</v>
      </c>
      <c r="BH176" s="7" t="s">
        <v>1</v>
      </c>
      <c r="BI176" s="7" t="s">
        <v>2</v>
      </c>
      <c r="BJ176" s="7" t="s">
        <v>1</v>
      </c>
      <c r="BK176" s="7" t="s">
        <v>1</v>
      </c>
      <c r="BL176" s="7" t="s">
        <v>316</v>
      </c>
      <c r="BM176" s="7" t="s">
        <v>1</v>
      </c>
      <c r="BN176" s="3" t="s">
        <v>1</v>
      </c>
      <c r="BO176" s="7"/>
    </row>
    <row r="177" spans="1:67" x14ac:dyDescent="0.25">
      <c r="A177" s="7">
        <v>94818</v>
      </c>
      <c r="B177" s="3" t="s">
        <v>902</v>
      </c>
      <c r="C177" s="51">
        <v>43686</v>
      </c>
      <c r="D177" s="15" t="s">
        <v>8</v>
      </c>
      <c r="E177" s="15" t="s">
        <v>7</v>
      </c>
      <c r="F177" s="7" t="s">
        <v>705</v>
      </c>
      <c r="G177" s="14">
        <v>38806</v>
      </c>
      <c r="H177" s="14">
        <v>42447</v>
      </c>
      <c r="I177" s="13" t="s">
        <v>11</v>
      </c>
      <c r="J177" s="12">
        <v>32116</v>
      </c>
      <c r="K177" s="7">
        <v>16</v>
      </c>
      <c r="L177" s="7"/>
      <c r="M177" s="7" t="s">
        <v>5</v>
      </c>
      <c r="N177" s="7" t="s">
        <v>620</v>
      </c>
      <c r="O177" s="7" t="s">
        <v>111</v>
      </c>
      <c r="P177" s="7" t="s">
        <v>0</v>
      </c>
      <c r="Q177" s="16" t="s">
        <v>900</v>
      </c>
      <c r="R177" s="48">
        <v>26188.29</v>
      </c>
      <c r="S177" s="48">
        <v>11482.68</v>
      </c>
      <c r="T177" s="48">
        <v>10725.61</v>
      </c>
      <c r="U177" s="48">
        <v>3980</v>
      </c>
      <c r="V177" s="48">
        <v>0</v>
      </c>
      <c r="W177" s="48">
        <v>0</v>
      </c>
      <c r="X177" s="11" t="s">
        <v>1</v>
      </c>
      <c r="Y177" s="7"/>
      <c r="Z177" s="7"/>
      <c r="AA177" s="7"/>
      <c r="AB177" s="7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8"/>
      <c r="AP177" s="48"/>
      <c r="AQ177" s="49">
        <v>2051</v>
      </c>
      <c r="AR177" s="29">
        <v>1</v>
      </c>
      <c r="AS177" s="7" t="s">
        <v>706</v>
      </c>
      <c r="AT177" s="7" t="s">
        <v>0</v>
      </c>
      <c r="AU177" s="7" t="s">
        <v>1</v>
      </c>
      <c r="AV177" s="7" t="s">
        <v>0</v>
      </c>
      <c r="AW177" s="7" t="s">
        <v>707</v>
      </c>
      <c r="AX177" s="16" t="s">
        <v>3</v>
      </c>
      <c r="AY177" s="11" t="s">
        <v>260</v>
      </c>
      <c r="AZ177" s="10" t="s">
        <v>1005</v>
      </c>
      <c r="BA177" s="7">
        <v>43160</v>
      </c>
      <c r="BB177" s="7"/>
      <c r="BC177" s="9"/>
      <c r="BD177" s="9"/>
      <c r="BE177" s="7" t="s">
        <v>1</v>
      </c>
      <c r="BF177" s="7" t="s">
        <v>1</v>
      </c>
      <c r="BG177" s="7" t="s">
        <v>1</v>
      </c>
      <c r="BH177" s="7" t="s">
        <v>1</v>
      </c>
      <c r="BI177" s="7" t="s">
        <v>2</v>
      </c>
      <c r="BJ177" s="7" t="s">
        <v>1</v>
      </c>
      <c r="BK177" s="7" t="s">
        <v>1</v>
      </c>
      <c r="BL177" s="7" t="s">
        <v>316</v>
      </c>
      <c r="BM177" s="7" t="s">
        <v>1</v>
      </c>
      <c r="BN177" s="3" t="s">
        <v>1</v>
      </c>
      <c r="BO177" s="7"/>
    </row>
    <row r="178" spans="1:67" x14ac:dyDescent="0.25">
      <c r="A178" s="7">
        <v>94769</v>
      </c>
      <c r="B178" s="3" t="s">
        <v>902</v>
      </c>
      <c r="C178" s="51">
        <v>43686</v>
      </c>
      <c r="D178" s="15" t="s">
        <v>8</v>
      </c>
      <c r="E178" s="15" t="s">
        <v>7</v>
      </c>
      <c r="F178" s="7" t="s">
        <v>708</v>
      </c>
      <c r="G178" s="14">
        <v>38701</v>
      </c>
      <c r="H178" s="14">
        <v>44180</v>
      </c>
      <c r="I178" s="13" t="s">
        <v>6</v>
      </c>
      <c r="J178" s="12">
        <v>16400</v>
      </c>
      <c r="K178" s="7">
        <v>10</v>
      </c>
      <c r="L178" s="7"/>
      <c r="M178" s="7" t="s">
        <v>5</v>
      </c>
      <c r="N178" s="7" t="s">
        <v>620</v>
      </c>
      <c r="O178" s="7" t="s">
        <v>111</v>
      </c>
      <c r="P178" s="7" t="s">
        <v>0</v>
      </c>
      <c r="Q178" s="16" t="s">
        <v>900</v>
      </c>
      <c r="R178" s="48">
        <v>14468</v>
      </c>
      <c r="S178" s="48">
        <v>7630.04</v>
      </c>
      <c r="T178" s="48">
        <v>4274.17</v>
      </c>
      <c r="U178" s="48">
        <v>2563.79</v>
      </c>
      <c r="V178" s="48">
        <v>0</v>
      </c>
      <c r="W178" s="48">
        <v>0</v>
      </c>
      <c r="X178" s="11" t="s">
        <v>1</v>
      </c>
      <c r="Y178" s="7"/>
      <c r="Z178" s="7"/>
      <c r="AA178" s="7"/>
      <c r="AB178" s="7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8"/>
      <c r="AP178" s="48"/>
      <c r="AQ178" s="49">
        <v>1962</v>
      </c>
      <c r="AR178" s="29">
        <v>1</v>
      </c>
      <c r="AS178" s="7" t="s">
        <v>709</v>
      </c>
      <c r="AT178" s="7" t="s">
        <v>0</v>
      </c>
      <c r="AU178" s="7" t="s">
        <v>1</v>
      </c>
      <c r="AV178" s="7" t="s">
        <v>0</v>
      </c>
      <c r="AW178" s="7" t="s">
        <v>710</v>
      </c>
      <c r="AX178" s="16" t="s">
        <v>3</v>
      </c>
      <c r="AY178" s="11" t="s">
        <v>260</v>
      </c>
      <c r="AZ178" s="10" t="s">
        <v>1006</v>
      </c>
      <c r="BA178" s="7">
        <v>104052</v>
      </c>
      <c r="BB178" s="7"/>
      <c r="BC178" s="9"/>
      <c r="BD178" s="9"/>
      <c r="BE178" s="7" t="s">
        <v>1</v>
      </c>
      <c r="BF178" s="7" t="s">
        <v>1</v>
      </c>
      <c r="BG178" s="7" t="s">
        <v>0</v>
      </c>
      <c r="BH178" s="7" t="s">
        <v>1</v>
      </c>
      <c r="BI178" s="7" t="s">
        <v>2</v>
      </c>
      <c r="BJ178" s="7" t="s">
        <v>1</v>
      </c>
      <c r="BK178" s="7" t="s">
        <v>1</v>
      </c>
      <c r="BL178" s="7" t="s">
        <v>316</v>
      </c>
      <c r="BM178" s="7" t="s">
        <v>1</v>
      </c>
      <c r="BN178" s="3" t="s">
        <v>1</v>
      </c>
      <c r="BO178" s="7"/>
    </row>
    <row r="179" spans="1:67" x14ac:dyDescent="0.25">
      <c r="A179" s="7">
        <v>94704</v>
      </c>
      <c r="B179" s="3" t="s">
        <v>902</v>
      </c>
      <c r="C179" s="51">
        <v>43686</v>
      </c>
      <c r="D179" s="15" t="s">
        <v>8</v>
      </c>
      <c r="E179" s="15" t="s">
        <v>7</v>
      </c>
      <c r="F179" s="7" t="s">
        <v>711</v>
      </c>
      <c r="G179" s="14">
        <v>38602</v>
      </c>
      <c r="H179" s="14">
        <v>42236</v>
      </c>
      <c r="I179" s="13" t="s">
        <v>6</v>
      </c>
      <c r="J179" s="12">
        <v>7200</v>
      </c>
      <c r="K179" s="7">
        <v>12</v>
      </c>
      <c r="L179" s="7"/>
      <c r="M179" s="7" t="s">
        <v>5</v>
      </c>
      <c r="N179" s="7" t="s">
        <v>620</v>
      </c>
      <c r="O179" s="7" t="s">
        <v>111</v>
      </c>
      <c r="P179" s="7" t="s">
        <v>0</v>
      </c>
      <c r="Q179" s="16" t="s">
        <v>900</v>
      </c>
      <c r="R179" s="48">
        <v>25756.85</v>
      </c>
      <c r="S179" s="48">
        <v>14029.34</v>
      </c>
      <c r="T179" s="48">
        <v>9402.4699999999993</v>
      </c>
      <c r="U179" s="48">
        <v>2325.04</v>
      </c>
      <c r="V179" s="48">
        <v>0</v>
      </c>
      <c r="W179" s="48">
        <v>0</v>
      </c>
      <c r="X179" s="11" t="s">
        <v>1</v>
      </c>
      <c r="Y179" s="7"/>
      <c r="Z179" s="7"/>
      <c r="AA179" s="7"/>
      <c r="AB179" s="7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8"/>
      <c r="AP179" s="48"/>
      <c r="AQ179" s="49">
        <v>1989</v>
      </c>
      <c r="AR179" s="29">
        <v>1</v>
      </c>
      <c r="AS179" s="7" t="s">
        <v>712</v>
      </c>
      <c r="AT179" s="7" t="s">
        <v>0</v>
      </c>
      <c r="AU179" s="7" t="s">
        <v>1</v>
      </c>
      <c r="AV179" s="7" t="s">
        <v>0</v>
      </c>
      <c r="AW179" s="7" t="s">
        <v>713</v>
      </c>
      <c r="AX179" s="16" t="s">
        <v>3</v>
      </c>
      <c r="AY179" s="11" t="s">
        <v>260</v>
      </c>
      <c r="AZ179" s="10" t="s">
        <v>1007</v>
      </c>
      <c r="BA179" s="7">
        <v>40640</v>
      </c>
      <c r="BB179" s="7"/>
      <c r="BC179" s="9"/>
      <c r="BD179" s="9"/>
      <c r="BE179" s="7" t="s">
        <v>1</v>
      </c>
      <c r="BF179" s="7" t="s">
        <v>1</v>
      </c>
      <c r="BG179" s="7" t="s">
        <v>0</v>
      </c>
      <c r="BH179" s="7" t="s">
        <v>1</v>
      </c>
      <c r="BI179" s="7" t="s">
        <v>2</v>
      </c>
      <c r="BJ179" s="7" t="s">
        <v>1</v>
      </c>
      <c r="BK179" s="7" t="s">
        <v>1</v>
      </c>
      <c r="BL179" s="7" t="s">
        <v>316</v>
      </c>
      <c r="BM179" s="7" t="s">
        <v>1</v>
      </c>
      <c r="BN179" s="3" t="s">
        <v>1</v>
      </c>
      <c r="BO179" s="7"/>
    </row>
    <row r="180" spans="1:67" x14ac:dyDescent="0.25">
      <c r="A180" s="7">
        <v>94753</v>
      </c>
      <c r="B180" s="3" t="s">
        <v>902</v>
      </c>
      <c r="C180" s="51">
        <v>43686</v>
      </c>
      <c r="D180" s="15" t="s">
        <v>8</v>
      </c>
      <c r="E180" s="15" t="s">
        <v>7</v>
      </c>
      <c r="F180" s="7" t="s">
        <v>714</v>
      </c>
      <c r="G180" s="14">
        <v>38684</v>
      </c>
      <c r="H180" s="14">
        <v>44155</v>
      </c>
      <c r="I180" s="13" t="s">
        <v>11</v>
      </c>
      <c r="J180" s="12">
        <v>28808</v>
      </c>
      <c r="K180" s="7">
        <v>16</v>
      </c>
      <c r="L180" s="7"/>
      <c r="M180" s="7" t="s">
        <v>5</v>
      </c>
      <c r="N180" s="7" t="s">
        <v>620</v>
      </c>
      <c r="O180" s="7" t="s">
        <v>111</v>
      </c>
      <c r="P180" s="7" t="s">
        <v>0</v>
      </c>
      <c r="Q180" s="16" t="s">
        <v>900</v>
      </c>
      <c r="R180" s="48">
        <v>35740.25</v>
      </c>
      <c r="S180" s="48">
        <v>16038.89</v>
      </c>
      <c r="T180" s="48">
        <v>14328.88</v>
      </c>
      <c r="U180" s="48">
        <v>5372.48</v>
      </c>
      <c r="V180" s="48">
        <v>0</v>
      </c>
      <c r="W180" s="48">
        <v>0</v>
      </c>
      <c r="X180" s="11" t="s">
        <v>1</v>
      </c>
      <c r="Y180" s="7"/>
      <c r="Z180" s="7"/>
      <c r="AA180" s="7"/>
      <c r="AB180" s="7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8"/>
      <c r="AP180" s="48"/>
      <c r="AQ180" s="49">
        <v>1959</v>
      </c>
      <c r="AR180" s="29">
        <v>1</v>
      </c>
      <c r="AS180" s="7" t="s">
        <v>715</v>
      </c>
      <c r="AT180" s="7" t="s">
        <v>0</v>
      </c>
      <c r="AU180" s="7" t="s">
        <v>1</v>
      </c>
      <c r="AV180" s="7" t="s">
        <v>0</v>
      </c>
      <c r="AW180" s="7" t="s">
        <v>716</v>
      </c>
      <c r="AX180" s="16" t="s">
        <v>3</v>
      </c>
      <c r="AY180" s="11" t="s">
        <v>260</v>
      </c>
      <c r="AZ180" s="10" t="s">
        <v>1008</v>
      </c>
      <c r="BA180" s="7">
        <v>38411</v>
      </c>
      <c r="BB180" s="7"/>
      <c r="BC180" s="9"/>
      <c r="BD180" s="9"/>
      <c r="BE180" s="7" t="s">
        <v>1</v>
      </c>
      <c r="BF180" s="7" t="s">
        <v>1</v>
      </c>
      <c r="BG180" s="7" t="s">
        <v>1</v>
      </c>
      <c r="BH180" s="7" t="s">
        <v>1</v>
      </c>
      <c r="BI180" s="7" t="s">
        <v>2</v>
      </c>
      <c r="BJ180" s="7" t="s">
        <v>1</v>
      </c>
      <c r="BK180" s="7" t="s">
        <v>1</v>
      </c>
      <c r="BL180" s="7" t="s">
        <v>316</v>
      </c>
      <c r="BM180" s="7" t="s">
        <v>1</v>
      </c>
      <c r="BN180" s="3" t="s">
        <v>1</v>
      </c>
      <c r="BO180" s="7"/>
    </row>
    <row r="181" spans="1:67" x14ac:dyDescent="0.25">
      <c r="A181" s="7">
        <v>97035</v>
      </c>
      <c r="B181" s="3" t="s">
        <v>902</v>
      </c>
      <c r="C181" s="51">
        <v>43691</v>
      </c>
      <c r="D181" s="15" t="s">
        <v>8</v>
      </c>
      <c r="E181" s="15" t="s">
        <v>7</v>
      </c>
      <c r="F181" s="7" t="s">
        <v>717</v>
      </c>
      <c r="G181" s="14">
        <v>39442</v>
      </c>
      <c r="H181" s="14">
        <v>43087</v>
      </c>
      <c r="I181" s="13" t="s">
        <v>6</v>
      </c>
      <c r="J181" s="12">
        <v>10179.93</v>
      </c>
      <c r="K181" s="7">
        <v>12</v>
      </c>
      <c r="L181" s="7"/>
      <c r="M181" s="7" t="s">
        <v>15</v>
      </c>
      <c r="N181" s="7" t="s">
        <v>620</v>
      </c>
      <c r="O181" s="7" t="s">
        <v>111</v>
      </c>
      <c r="P181" s="7" t="s">
        <v>0</v>
      </c>
      <c r="Q181" s="16" t="s">
        <v>900</v>
      </c>
      <c r="R181" s="48">
        <v>193272.77</v>
      </c>
      <c r="S181" s="48">
        <v>113858.62</v>
      </c>
      <c r="T181" s="48">
        <v>79414.149999999994</v>
      </c>
      <c r="U181" s="48">
        <v>0</v>
      </c>
      <c r="V181" s="48">
        <v>0</v>
      </c>
      <c r="W181" s="48">
        <v>0</v>
      </c>
      <c r="X181" s="11" t="s">
        <v>1</v>
      </c>
      <c r="Y181" s="7"/>
      <c r="Z181" s="7"/>
      <c r="AA181" s="7"/>
      <c r="AB181" s="7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8"/>
      <c r="AP181" s="48"/>
      <c r="AQ181" s="49">
        <v>1959</v>
      </c>
      <c r="AR181" s="29">
        <v>1</v>
      </c>
      <c r="AS181" s="7"/>
      <c r="AT181" s="7" t="s">
        <v>0</v>
      </c>
      <c r="AU181" s="7" t="s">
        <v>1</v>
      </c>
      <c r="AV181" s="7" t="s">
        <v>0</v>
      </c>
      <c r="AW181" s="7" t="s">
        <v>718</v>
      </c>
      <c r="AX181" s="16" t="s">
        <v>3</v>
      </c>
      <c r="AY181" s="11" t="s">
        <v>260</v>
      </c>
      <c r="AZ181" s="10" t="s">
        <v>1009</v>
      </c>
      <c r="BA181" s="7">
        <v>76225</v>
      </c>
      <c r="BB181" s="7"/>
      <c r="BC181" s="9"/>
      <c r="BD181" s="9"/>
      <c r="BE181" s="7" t="s">
        <v>1</v>
      </c>
      <c r="BF181" s="7" t="s">
        <v>1</v>
      </c>
      <c r="BG181" s="7" t="s">
        <v>0</v>
      </c>
      <c r="BH181" s="7" t="s">
        <v>1</v>
      </c>
      <c r="BI181" s="7" t="s">
        <v>2</v>
      </c>
      <c r="BJ181" s="7" t="s">
        <v>1</v>
      </c>
      <c r="BK181" s="7" t="s">
        <v>1</v>
      </c>
      <c r="BL181" s="7" t="s">
        <v>316</v>
      </c>
      <c r="BM181" s="7" t="s">
        <v>1</v>
      </c>
      <c r="BN181" s="3" t="s">
        <v>1</v>
      </c>
      <c r="BO181" s="7"/>
    </row>
    <row r="182" spans="1:67" x14ac:dyDescent="0.25">
      <c r="A182" s="7">
        <v>94265</v>
      </c>
      <c r="B182" s="3" t="s">
        <v>902</v>
      </c>
      <c r="C182" s="51">
        <v>43698</v>
      </c>
      <c r="D182" s="15" t="s">
        <v>8</v>
      </c>
      <c r="E182" s="15" t="s">
        <v>7</v>
      </c>
      <c r="F182" s="7" t="s">
        <v>491</v>
      </c>
      <c r="G182" s="14">
        <v>39696</v>
      </c>
      <c r="H182" s="14">
        <v>48824</v>
      </c>
      <c r="I182" s="13" t="s">
        <v>6</v>
      </c>
      <c r="J182" s="12">
        <v>245537.22</v>
      </c>
      <c r="K182" s="7">
        <v>19</v>
      </c>
      <c r="L182" s="7">
        <v>0</v>
      </c>
      <c r="M182" s="7" t="s">
        <v>15</v>
      </c>
      <c r="N182" s="7" t="s">
        <v>14</v>
      </c>
      <c r="O182" s="7" t="s">
        <v>112</v>
      </c>
      <c r="P182" s="7" t="s">
        <v>0</v>
      </c>
      <c r="Q182" s="16" t="s">
        <v>900</v>
      </c>
      <c r="R182" s="48">
        <v>7610092.54</v>
      </c>
      <c r="S182" s="48">
        <v>3632376.6</v>
      </c>
      <c r="T182" s="48">
        <v>3977715.94</v>
      </c>
      <c r="U182" s="48">
        <v>0</v>
      </c>
      <c r="V182" s="48">
        <v>0</v>
      </c>
      <c r="W182" s="48">
        <v>0</v>
      </c>
      <c r="X182" s="11" t="s">
        <v>1</v>
      </c>
      <c r="Y182" s="7"/>
      <c r="Z182" s="7"/>
      <c r="AA182" s="7"/>
      <c r="AB182" s="7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8"/>
      <c r="AP182" s="48"/>
      <c r="AQ182" s="49">
        <v>1238</v>
      </c>
      <c r="AR182" s="29">
        <v>3</v>
      </c>
      <c r="AS182" s="7" t="s">
        <v>492</v>
      </c>
      <c r="AT182" s="7" t="s">
        <v>0</v>
      </c>
      <c r="AU182" s="7" t="s">
        <v>1</v>
      </c>
      <c r="AV182" s="7" t="s">
        <v>0</v>
      </c>
      <c r="AW182" s="7" t="s">
        <v>493</v>
      </c>
      <c r="AX182" s="16" t="s">
        <v>3</v>
      </c>
      <c r="AY182" s="39" t="s">
        <v>901</v>
      </c>
      <c r="AZ182" s="10" t="s">
        <v>1096</v>
      </c>
      <c r="BA182" s="7">
        <v>2671966</v>
      </c>
      <c r="BB182" s="7"/>
      <c r="BC182" s="9"/>
      <c r="BD182" s="9"/>
      <c r="BE182" s="7" t="s">
        <v>1</v>
      </c>
      <c r="BF182" s="7" t="s">
        <v>1</v>
      </c>
      <c r="BG182" s="7" t="s">
        <v>1</v>
      </c>
      <c r="BH182" s="7" t="s">
        <v>1</v>
      </c>
      <c r="BI182" s="7" t="s">
        <v>2</v>
      </c>
      <c r="BJ182" s="7" t="s">
        <v>1</v>
      </c>
      <c r="BK182" s="7" t="s">
        <v>1</v>
      </c>
      <c r="BL182" s="7" t="s">
        <v>2</v>
      </c>
      <c r="BM182" s="7" t="s">
        <v>1</v>
      </c>
      <c r="BN182" s="3" t="s">
        <v>1</v>
      </c>
      <c r="BO182" s="7"/>
    </row>
    <row r="183" spans="1:67" x14ac:dyDescent="0.25">
      <c r="A183" s="7">
        <v>94757</v>
      </c>
      <c r="B183" s="3" t="s">
        <v>902</v>
      </c>
      <c r="C183" s="51">
        <v>43691</v>
      </c>
      <c r="D183" s="15" t="s">
        <v>8</v>
      </c>
      <c r="E183" s="15" t="s">
        <v>7</v>
      </c>
      <c r="F183" s="7" t="s">
        <v>722</v>
      </c>
      <c r="G183" s="14">
        <v>38691</v>
      </c>
      <c r="H183" s="14">
        <v>45996</v>
      </c>
      <c r="I183" s="13" t="s">
        <v>6</v>
      </c>
      <c r="J183" s="12">
        <v>10875</v>
      </c>
      <c r="K183" s="7">
        <v>12</v>
      </c>
      <c r="L183" s="7"/>
      <c r="M183" s="7" t="s">
        <v>5</v>
      </c>
      <c r="N183" s="7" t="s">
        <v>620</v>
      </c>
      <c r="O183" s="7" t="s">
        <v>111</v>
      </c>
      <c r="P183" s="7" t="s">
        <v>0</v>
      </c>
      <c r="Q183" s="16" t="s">
        <v>900</v>
      </c>
      <c r="R183" s="48">
        <v>384635.47</v>
      </c>
      <c r="S183" s="48">
        <v>205580.35</v>
      </c>
      <c r="T183" s="48">
        <v>137740.23000000001</v>
      </c>
      <c r="U183" s="48">
        <v>41314.89</v>
      </c>
      <c r="V183" s="48">
        <v>0</v>
      </c>
      <c r="W183" s="48">
        <v>0</v>
      </c>
      <c r="X183" s="11" t="s">
        <v>1</v>
      </c>
      <c r="Y183" s="7"/>
      <c r="Z183" s="7"/>
      <c r="AA183" s="7"/>
      <c r="AB183" s="7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8"/>
      <c r="AP183" s="48"/>
      <c r="AQ183" s="49">
        <v>1974</v>
      </c>
      <c r="AR183" s="29">
        <v>1</v>
      </c>
      <c r="AS183" s="7" t="s">
        <v>723</v>
      </c>
      <c r="AT183" s="7" t="s">
        <v>0</v>
      </c>
      <c r="AU183" s="7" t="s">
        <v>1</v>
      </c>
      <c r="AV183" s="7" t="s">
        <v>0</v>
      </c>
      <c r="AW183" s="7" t="s">
        <v>724</v>
      </c>
      <c r="AX183" s="16" t="s">
        <v>3</v>
      </c>
      <c r="AY183" s="11" t="s">
        <v>260</v>
      </c>
      <c r="AZ183" s="10" t="s">
        <v>1010</v>
      </c>
      <c r="BA183" s="7">
        <v>73300</v>
      </c>
      <c r="BB183" s="7"/>
      <c r="BC183" s="9"/>
      <c r="BD183" s="9"/>
      <c r="BE183" s="7" t="s">
        <v>1</v>
      </c>
      <c r="BF183" s="7" t="s">
        <v>1</v>
      </c>
      <c r="BG183" s="7" t="s">
        <v>0</v>
      </c>
      <c r="BH183" s="7" t="s">
        <v>1</v>
      </c>
      <c r="BI183" s="7" t="s">
        <v>2</v>
      </c>
      <c r="BJ183" s="7" t="s">
        <v>1</v>
      </c>
      <c r="BK183" s="7" t="s">
        <v>1</v>
      </c>
      <c r="BL183" s="7" t="s">
        <v>316</v>
      </c>
      <c r="BM183" s="7" t="s">
        <v>1</v>
      </c>
      <c r="BN183" s="3" t="s">
        <v>1</v>
      </c>
      <c r="BO183" s="7"/>
    </row>
    <row r="184" spans="1:67" x14ac:dyDescent="0.25">
      <c r="A184" s="7">
        <v>94779</v>
      </c>
      <c r="B184" s="3" t="s">
        <v>902</v>
      </c>
      <c r="C184" s="51">
        <v>43691</v>
      </c>
      <c r="D184" s="15" t="s">
        <v>8</v>
      </c>
      <c r="E184" s="15" t="s">
        <v>7</v>
      </c>
      <c r="F184" s="7" t="s">
        <v>725</v>
      </c>
      <c r="G184" s="14">
        <v>38728</v>
      </c>
      <c r="H184" s="14">
        <v>42380</v>
      </c>
      <c r="I184" s="13" t="s">
        <v>11</v>
      </c>
      <c r="J184" s="12">
        <v>60000</v>
      </c>
      <c r="K184" s="7">
        <v>16</v>
      </c>
      <c r="L184" s="7"/>
      <c r="M184" s="7" t="s">
        <v>5</v>
      </c>
      <c r="N184" s="7" t="s">
        <v>620</v>
      </c>
      <c r="O184" s="7" t="s">
        <v>111</v>
      </c>
      <c r="P184" s="7" t="s">
        <v>0</v>
      </c>
      <c r="Q184" s="16" t="s">
        <v>900</v>
      </c>
      <c r="R184" s="48">
        <v>30535.59</v>
      </c>
      <c r="S184" s="48">
        <v>13610.86</v>
      </c>
      <c r="T184" s="48">
        <v>12345.2</v>
      </c>
      <c r="U184" s="48">
        <v>4579.53</v>
      </c>
      <c r="V184" s="48">
        <v>0</v>
      </c>
      <c r="W184" s="48">
        <v>0</v>
      </c>
      <c r="X184" s="11" t="s">
        <v>1</v>
      </c>
      <c r="Y184" s="7"/>
      <c r="Z184" s="7"/>
      <c r="AA184" s="7"/>
      <c r="AB184" s="7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8"/>
      <c r="AP184" s="48"/>
      <c r="AQ184" s="49">
        <v>2000</v>
      </c>
      <c r="AR184" s="29">
        <v>1</v>
      </c>
      <c r="AS184" s="7" t="s">
        <v>726</v>
      </c>
      <c r="AT184" s="7" t="s">
        <v>0</v>
      </c>
      <c r="AU184" s="7" t="s">
        <v>1</v>
      </c>
      <c r="AV184" s="7" t="s">
        <v>0</v>
      </c>
      <c r="AW184" s="7" t="s">
        <v>727</v>
      </c>
      <c r="AX184" s="16" t="s">
        <v>3</v>
      </c>
      <c r="AY184" s="11" t="s">
        <v>260</v>
      </c>
      <c r="AZ184" s="10" t="s">
        <v>1011</v>
      </c>
      <c r="BA184" s="7">
        <v>85100</v>
      </c>
      <c r="BB184" s="7"/>
      <c r="BC184" s="9"/>
      <c r="BD184" s="9"/>
      <c r="BE184" s="7" t="s">
        <v>1</v>
      </c>
      <c r="BF184" s="7" t="s">
        <v>1</v>
      </c>
      <c r="BG184" s="7" t="s">
        <v>1</v>
      </c>
      <c r="BH184" s="7" t="s">
        <v>1</v>
      </c>
      <c r="BI184" s="7" t="s">
        <v>2</v>
      </c>
      <c r="BJ184" s="7" t="s">
        <v>1</v>
      </c>
      <c r="BK184" s="7" t="s">
        <v>1</v>
      </c>
      <c r="BL184" s="7" t="s">
        <v>316</v>
      </c>
      <c r="BM184" s="7" t="s">
        <v>1</v>
      </c>
      <c r="BN184" s="3" t="s">
        <v>1</v>
      </c>
      <c r="BO184" s="7"/>
    </row>
    <row r="185" spans="1:67" x14ac:dyDescent="0.25">
      <c r="A185" s="7">
        <v>94774</v>
      </c>
      <c r="B185" s="3" t="s">
        <v>902</v>
      </c>
      <c r="C185" s="51">
        <v>43691</v>
      </c>
      <c r="D185" s="15" t="s">
        <v>8</v>
      </c>
      <c r="E185" s="15" t="s">
        <v>7</v>
      </c>
      <c r="F185" s="7" t="s">
        <v>728</v>
      </c>
      <c r="G185" s="14">
        <v>38712</v>
      </c>
      <c r="H185" s="14">
        <v>46017</v>
      </c>
      <c r="I185" s="13" t="s">
        <v>6</v>
      </c>
      <c r="J185" s="12">
        <v>17000</v>
      </c>
      <c r="K185" s="7">
        <v>10</v>
      </c>
      <c r="L185" s="7"/>
      <c r="M185" s="7" t="s">
        <v>5</v>
      </c>
      <c r="N185" s="7" t="s">
        <v>620</v>
      </c>
      <c r="O185" s="7" t="s">
        <v>111</v>
      </c>
      <c r="P185" s="7" t="s">
        <v>0</v>
      </c>
      <c r="Q185" s="16" t="s">
        <v>900</v>
      </c>
      <c r="R185" s="48">
        <v>654769.23</v>
      </c>
      <c r="S185" s="48">
        <v>343417.22</v>
      </c>
      <c r="T185" s="48">
        <v>194605.81</v>
      </c>
      <c r="U185" s="48">
        <v>116746.2</v>
      </c>
      <c r="V185" s="48">
        <v>0</v>
      </c>
      <c r="W185" s="48">
        <v>0</v>
      </c>
      <c r="X185" s="11" t="s">
        <v>1</v>
      </c>
      <c r="Y185" s="7"/>
      <c r="Z185" s="7"/>
      <c r="AA185" s="7"/>
      <c r="AB185" s="7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8"/>
      <c r="AP185" s="48"/>
      <c r="AQ185" s="49">
        <v>1990</v>
      </c>
      <c r="AR185" s="29">
        <v>1</v>
      </c>
      <c r="AS185" s="7" t="s">
        <v>729</v>
      </c>
      <c r="AT185" s="7" t="s">
        <v>0</v>
      </c>
      <c r="AU185" s="7" t="s">
        <v>1</v>
      </c>
      <c r="AV185" s="7" t="s">
        <v>0</v>
      </c>
      <c r="AW185" s="7" t="s">
        <v>730</v>
      </c>
      <c r="AX185" s="16" t="s">
        <v>3</v>
      </c>
      <c r="AY185" s="39" t="s">
        <v>669</v>
      </c>
      <c r="AZ185" s="10" t="s">
        <v>1097</v>
      </c>
      <c r="BA185" s="7">
        <v>151600</v>
      </c>
      <c r="BB185" s="7"/>
      <c r="BC185" s="9"/>
      <c r="BD185" s="9"/>
      <c r="BE185" s="7" t="s">
        <v>1</v>
      </c>
      <c r="BF185" s="7" t="s">
        <v>1</v>
      </c>
      <c r="BG185" s="7" t="s">
        <v>0</v>
      </c>
      <c r="BH185" s="7" t="s">
        <v>1</v>
      </c>
      <c r="BI185" s="7" t="s">
        <v>2</v>
      </c>
      <c r="BJ185" s="7" t="s">
        <v>1</v>
      </c>
      <c r="BK185" s="7" t="s">
        <v>1</v>
      </c>
      <c r="BL185" s="7" t="s">
        <v>316</v>
      </c>
      <c r="BM185" s="7" t="s">
        <v>1</v>
      </c>
      <c r="BN185" s="3" t="s">
        <v>1</v>
      </c>
      <c r="BO185" s="7"/>
    </row>
    <row r="186" spans="1:67" x14ac:dyDescent="0.25">
      <c r="A186" s="7">
        <v>97037</v>
      </c>
      <c r="B186" s="3" t="s">
        <v>902</v>
      </c>
      <c r="C186" s="51">
        <v>43691</v>
      </c>
      <c r="D186" s="15" t="s">
        <v>8</v>
      </c>
      <c r="E186" s="15" t="s">
        <v>7</v>
      </c>
      <c r="F186" s="7" t="s">
        <v>731</v>
      </c>
      <c r="G186" s="14">
        <v>39442</v>
      </c>
      <c r="H186" s="14">
        <v>42356</v>
      </c>
      <c r="I186" s="13" t="s">
        <v>6</v>
      </c>
      <c r="J186" s="12">
        <v>11574.39</v>
      </c>
      <c r="K186" s="7">
        <v>11</v>
      </c>
      <c r="L186" s="7"/>
      <c r="M186" s="7" t="s">
        <v>15</v>
      </c>
      <c r="N186" s="7" t="s">
        <v>620</v>
      </c>
      <c r="O186" s="7" t="s">
        <v>111</v>
      </c>
      <c r="P186" s="7" t="s">
        <v>0</v>
      </c>
      <c r="Q186" s="16" t="s">
        <v>900</v>
      </c>
      <c r="R186" s="48">
        <v>436616.73</v>
      </c>
      <c r="S186" s="48">
        <v>249407.16</v>
      </c>
      <c r="T186" s="48">
        <v>187209.57</v>
      </c>
      <c r="U186" s="48">
        <v>0</v>
      </c>
      <c r="V186" s="48">
        <v>0</v>
      </c>
      <c r="W186" s="48">
        <v>0</v>
      </c>
      <c r="X186" s="11" t="s">
        <v>1</v>
      </c>
      <c r="Y186" s="7"/>
      <c r="Z186" s="7"/>
      <c r="AA186" s="7"/>
      <c r="AB186" s="7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8"/>
      <c r="AP186" s="48"/>
      <c r="AQ186" s="49">
        <v>2505</v>
      </c>
      <c r="AR186" s="29">
        <v>1</v>
      </c>
      <c r="AS186" s="7" t="s">
        <v>732</v>
      </c>
      <c r="AT186" s="7" t="s">
        <v>0</v>
      </c>
      <c r="AU186" s="7" t="s">
        <v>1</v>
      </c>
      <c r="AV186" s="7" t="s">
        <v>0</v>
      </c>
      <c r="AW186" s="7" t="s">
        <v>733</v>
      </c>
      <c r="AX186" s="16" t="s">
        <v>3</v>
      </c>
      <c r="AY186" s="11" t="s">
        <v>260</v>
      </c>
      <c r="AZ186" s="10" t="s">
        <v>1012</v>
      </c>
      <c r="BA186" s="7"/>
      <c r="BB186" s="7">
        <v>47003</v>
      </c>
      <c r="BC186" s="9"/>
      <c r="BD186" s="9"/>
      <c r="BE186" s="7" t="s">
        <v>1</v>
      </c>
      <c r="BF186" s="7" t="s">
        <v>1</v>
      </c>
      <c r="BG186" s="7" t="s">
        <v>0</v>
      </c>
      <c r="BH186" s="7" t="s">
        <v>1</v>
      </c>
      <c r="BI186" s="7" t="s">
        <v>2</v>
      </c>
      <c r="BJ186" s="7" t="s">
        <v>1</v>
      </c>
      <c r="BK186" s="7" t="s">
        <v>1</v>
      </c>
      <c r="BL186" s="7" t="s">
        <v>316</v>
      </c>
      <c r="BM186" s="7" t="s">
        <v>1</v>
      </c>
      <c r="BN186" s="3" t="s">
        <v>1</v>
      </c>
      <c r="BO186" s="7"/>
    </row>
    <row r="187" spans="1:67" x14ac:dyDescent="0.25">
      <c r="A187" s="7">
        <v>96973</v>
      </c>
      <c r="B187" s="3" t="s">
        <v>902</v>
      </c>
      <c r="C187" s="51">
        <v>43691</v>
      </c>
      <c r="D187" s="15" t="s">
        <v>8</v>
      </c>
      <c r="E187" s="15" t="s">
        <v>7</v>
      </c>
      <c r="F187" s="7" t="s">
        <v>734</v>
      </c>
      <c r="G187" s="14">
        <v>39440</v>
      </c>
      <c r="H187" s="14">
        <v>44907</v>
      </c>
      <c r="I187" s="13" t="s">
        <v>6</v>
      </c>
      <c r="J187" s="12">
        <v>20360</v>
      </c>
      <c r="K187" s="7">
        <v>13</v>
      </c>
      <c r="L187" s="7"/>
      <c r="M187" s="7" t="s">
        <v>15</v>
      </c>
      <c r="N187" s="7" t="s">
        <v>620</v>
      </c>
      <c r="O187" s="7" t="s">
        <v>111</v>
      </c>
      <c r="P187" s="7" t="s">
        <v>0</v>
      </c>
      <c r="Q187" s="16" t="s">
        <v>900</v>
      </c>
      <c r="R187" s="48">
        <v>209750.77</v>
      </c>
      <c r="S187" s="48">
        <v>123170.13</v>
      </c>
      <c r="T187" s="48">
        <v>86580.64</v>
      </c>
      <c r="U187" s="48">
        <v>0</v>
      </c>
      <c r="V187" s="48">
        <v>0</v>
      </c>
      <c r="W187" s="48">
        <v>0</v>
      </c>
      <c r="X187" s="11" t="s">
        <v>1</v>
      </c>
      <c r="Y187" s="7"/>
      <c r="Z187" s="7"/>
      <c r="AA187" s="7"/>
      <c r="AB187" s="7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8"/>
      <c r="AP187" s="48"/>
      <c r="AQ187" s="49">
        <v>1967</v>
      </c>
      <c r="AR187" s="29">
        <v>1</v>
      </c>
      <c r="AS187" s="7" t="s">
        <v>735</v>
      </c>
      <c r="AT187" s="7" t="s">
        <v>0</v>
      </c>
      <c r="AU187" s="7" t="s">
        <v>1</v>
      </c>
      <c r="AV187" s="7" t="s">
        <v>0</v>
      </c>
      <c r="AW187" s="7" t="s">
        <v>736</v>
      </c>
      <c r="AX187" s="16" t="s">
        <v>3</v>
      </c>
      <c r="AY187" s="39" t="s">
        <v>669</v>
      </c>
      <c r="AZ187" s="10" t="s">
        <v>1112</v>
      </c>
      <c r="BA187" s="7">
        <v>159200</v>
      </c>
      <c r="BB187" s="7"/>
      <c r="BC187" s="9"/>
      <c r="BD187" s="9"/>
      <c r="BE187" s="7" t="s">
        <v>1</v>
      </c>
      <c r="BF187" s="7" t="s">
        <v>1</v>
      </c>
      <c r="BG187" s="7" t="s">
        <v>0</v>
      </c>
      <c r="BH187" s="7" t="s">
        <v>1</v>
      </c>
      <c r="BI187" s="7" t="s">
        <v>2</v>
      </c>
      <c r="BJ187" s="7" t="s">
        <v>1</v>
      </c>
      <c r="BK187" s="7" t="s">
        <v>1</v>
      </c>
      <c r="BL187" s="7" t="s">
        <v>316</v>
      </c>
      <c r="BM187" s="7" t="s">
        <v>1</v>
      </c>
      <c r="BN187" s="3" t="s">
        <v>1</v>
      </c>
      <c r="BO187" s="7"/>
    </row>
    <row r="188" spans="1:67" x14ac:dyDescent="0.25">
      <c r="A188" s="7">
        <v>94793</v>
      </c>
      <c r="B188" s="3" t="s">
        <v>902</v>
      </c>
      <c r="C188" s="51">
        <v>43691</v>
      </c>
      <c r="D188" s="15" t="s">
        <v>8</v>
      </c>
      <c r="E188" s="15" t="s">
        <v>7</v>
      </c>
      <c r="F188" s="7" t="s">
        <v>737</v>
      </c>
      <c r="G188" s="14">
        <v>38757</v>
      </c>
      <c r="H188" s="14">
        <v>49714</v>
      </c>
      <c r="I188" s="13" t="s">
        <v>6</v>
      </c>
      <c r="J188" s="12">
        <v>27750</v>
      </c>
      <c r="K188" s="7">
        <v>10</v>
      </c>
      <c r="L188" s="7"/>
      <c r="M188" s="7" t="s">
        <v>5</v>
      </c>
      <c r="N188" s="7" t="s">
        <v>620</v>
      </c>
      <c r="O188" s="7" t="s">
        <v>111</v>
      </c>
      <c r="P188" s="7" t="s">
        <v>0</v>
      </c>
      <c r="Q188" s="16" t="s">
        <v>900</v>
      </c>
      <c r="R188" s="48">
        <v>1149042.67</v>
      </c>
      <c r="S188" s="48">
        <v>604147.80000000005</v>
      </c>
      <c r="T188" s="48">
        <v>342352.52</v>
      </c>
      <c r="U188" s="48">
        <v>202542.35</v>
      </c>
      <c r="V188" s="48">
        <v>0</v>
      </c>
      <c r="W188" s="48">
        <v>0</v>
      </c>
      <c r="X188" s="11" t="s">
        <v>1</v>
      </c>
      <c r="Y188" s="7"/>
      <c r="Z188" s="7"/>
      <c r="AA188" s="7"/>
      <c r="AB188" s="7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8"/>
      <c r="AP188" s="48"/>
      <c r="AQ188" s="49">
        <v>2000</v>
      </c>
      <c r="AR188" s="29">
        <v>1</v>
      </c>
      <c r="AS188" s="7" t="s">
        <v>738</v>
      </c>
      <c r="AT188" s="7" t="s">
        <v>0</v>
      </c>
      <c r="AU188" s="7" t="s">
        <v>1</v>
      </c>
      <c r="AV188" s="7" t="s">
        <v>0</v>
      </c>
      <c r="AW188" s="7" t="s">
        <v>739</v>
      </c>
      <c r="AX188" s="16" t="s">
        <v>3</v>
      </c>
      <c r="AY188" s="11" t="s">
        <v>260</v>
      </c>
      <c r="AZ188" s="10" t="s">
        <v>1013</v>
      </c>
      <c r="BA188" s="7"/>
      <c r="BB188" s="7">
        <v>95450</v>
      </c>
      <c r="BC188" s="9"/>
      <c r="BD188" s="9"/>
      <c r="BE188" s="7" t="s">
        <v>1</v>
      </c>
      <c r="BF188" s="7" t="s">
        <v>1</v>
      </c>
      <c r="BG188" s="7" t="s">
        <v>0</v>
      </c>
      <c r="BH188" s="7" t="s">
        <v>1</v>
      </c>
      <c r="BI188" s="7" t="s">
        <v>2</v>
      </c>
      <c r="BJ188" s="7" t="s">
        <v>1</v>
      </c>
      <c r="BK188" s="7" t="s">
        <v>1</v>
      </c>
      <c r="BL188" s="7" t="s">
        <v>316</v>
      </c>
      <c r="BM188" s="7" t="s">
        <v>1</v>
      </c>
      <c r="BN188" s="3" t="s">
        <v>1</v>
      </c>
      <c r="BO188" s="7"/>
    </row>
    <row r="189" spans="1:67" x14ac:dyDescent="0.25">
      <c r="A189" s="7">
        <v>96554</v>
      </c>
      <c r="B189" s="3" t="s">
        <v>902</v>
      </c>
      <c r="C189" s="51">
        <v>43691</v>
      </c>
      <c r="D189" s="15" t="s">
        <v>8</v>
      </c>
      <c r="E189" s="15" t="s">
        <v>7</v>
      </c>
      <c r="F189" s="7" t="s">
        <v>740</v>
      </c>
      <c r="G189" s="14">
        <v>39405</v>
      </c>
      <c r="H189" s="14">
        <v>43049</v>
      </c>
      <c r="I189" s="13" t="s">
        <v>6</v>
      </c>
      <c r="J189" s="12">
        <v>19313.5</v>
      </c>
      <c r="K189" s="7">
        <v>12</v>
      </c>
      <c r="L189" s="7"/>
      <c r="M189" s="7" t="s">
        <v>15</v>
      </c>
      <c r="N189" s="7" t="s">
        <v>620</v>
      </c>
      <c r="O189" s="7" t="s">
        <v>111</v>
      </c>
      <c r="P189" s="7" t="s">
        <v>0</v>
      </c>
      <c r="Q189" s="16" t="s">
        <v>900</v>
      </c>
      <c r="R189" s="48">
        <v>79517.41</v>
      </c>
      <c r="S189" s="48">
        <v>47313.18</v>
      </c>
      <c r="T189" s="48">
        <v>32204.23</v>
      </c>
      <c r="U189" s="48">
        <v>0</v>
      </c>
      <c r="V189" s="48">
        <v>0</v>
      </c>
      <c r="W189" s="48">
        <v>0</v>
      </c>
      <c r="X189" s="11" t="s">
        <v>1</v>
      </c>
      <c r="Y189" s="7"/>
      <c r="Z189" s="7"/>
      <c r="AA189" s="7"/>
      <c r="AB189" s="7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8"/>
      <c r="AP189" s="48"/>
      <c r="AQ189" s="49">
        <v>1994</v>
      </c>
      <c r="AR189" s="29">
        <v>1</v>
      </c>
      <c r="AS189" s="7" t="s">
        <v>741</v>
      </c>
      <c r="AT189" s="7" t="s">
        <v>0</v>
      </c>
      <c r="AU189" s="7" t="s">
        <v>1</v>
      </c>
      <c r="AV189" s="7" t="s">
        <v>0</v>
      </c>
      <c r="AW189" s="7" t="s">
        <v>742</v>
      </c>
      <c r="AX189" s="16" t="s">
        <v>3</v>
      </c>
      <c r="AY189" s="11" t="s">
        <v>260</v>
      </c>
      <c r="AZ189" s="10" t="s">
        <v>1014</v>
      </c>
      <c r="BA189" s="7"/>
      <c r="BB189" s="7">
        <v>65958</v>
      </c>
      <c r="BC189" s="9"/>
      <c r="BD189" s="9"/>
      <c r="BE189" s="7" t="s">
        <v>1</v>
      </c>
      <c r="BF189" s="7" t="s">
        <v>1</v>
      </c>
      <c r="BG189" s="7" t="s">
        <v>0</v>
      </c>
      <c r="BH189" s="7" t="s">
        <v>1</v>
      </c>
      <c r="BI189" s="7" t="s">
        <v>2</v>
      </c>
      <c r="BJ189" s="7" t="s">
        <v>1</v>
      </c>
      <c r="BK189" s="7" t="s">
        <v>1</v>
      </c>
      <c r="BL189" s="7" t="s">
        <v>316</v>
      </c>
      <c r="BM189" s="7" t="s">
        <v>1</v>
      </c>
      <c r="BN189" s="3" t="s">
        <v>1</v>
      </c>
      <c r="BO189" s="7"/>
    </row>
    <row r="190" spans="1:67" x14ac:dyDescent="0.25">
      <c r="A190" s="7">
        <v>94749</v>
      </c>
      <c r="B190" s="3" t="s">
        <v>902</v>
      </c>
      <c r="C190" s="51">
        <v>43691</v>
      </c>
      <c r="D190" s="15" t="s">
        <v>8</v>
      </c>
      <c r="E190" s="15" t="s">
        <v>7</v>
      </c>
      <c r="F190" s="7" t="s">
        <v>743</v>
      </c>
      <c r="G190" s="14">
        <v>38680</v>
      </c>
      <c r="H190" s="14">
        <v>45981</v>
      </c>
      <c r="I190" s="13" t="s">
        <v>6</v>
      </c>
      <c r="J190" s="12">
        <v>10100</v>
      </c>
      <c r="K190" s="7">
        <v>12</v>
      </c>
      <c r="L190" s="7"/>
      <c r="M190" s="7" t="s">
        <v>5</v>
      </c>
      <c r="N190" s="7" t="s">
        <v>620</v>
      </c>
      <c r="O190" s="7" t="s">
        <v>111</v>
      </c>
      <c r="P190" s="7" t="s">
        <v>0</v>
      </c>
      <c r="Q190" s="16" t="s">
        <v>900</v>
      </c>
      <c r="R190" s="48">
        <v>412891.67</v>
      </c>
      <c r="S190" s="48">
        <v>210965.88</v>
      </c>
      <c r="T190" s="48">
        <v>158240.85999999999</v>
      </c>
      <c r="U190" s="48">
        <v>43684.93</v>
      </c>
      <c r="V190" s="48">
        <v>0</v>
      </c>
      <c r="W190" s="48">
        <v>0</v>
      </c>
      <c r="X190" s="11" t="s">
        <v>1</v>
      </c>
      <c r="Y190" s="7"/>
      <c r="Z190" s="7"/>
      <c r="AA190" s="7"/>
      <c r="AB190" s="7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8"/>
      <c r="AP190" s="48"/>
      <c r="AQ190" s="49">
        <v>2291</v>
      </c>
      <c r="AR190" s="29">
        <v>1</v>
      </c>
      <c r="AS190" s="7" t="s">
        <v>744</v>
      </c>
      <c r="AT190" s="7" t="s">
        <v>0</v>
      </c>
      <c r="AU190" s="7" t="s">
        <v>1</v>
      </c>
      <c r="AV190" s="7" t="s">
        <v>0</v>
      </c>
      <c r="AW190" s="7" t="s">
        <v>745</v>
      </c>
      <c r="AX190" s="16" t="s">
        <v>3</v>
      </c>
      <c r="AY190" s="11" t="s">
        <v>260</v>
      </c>
      <c r="AZ190" s="10" t="s">
        <v>1015</v>
      </c>
      <c r="BA190" s="7"/>
      <c r="BB190" s="7">
        <v>31572</v>
      </c>
      <c r="BC190" s="9"/>
      <c r="BD190" s="9"/>
      <c r="BE190" s="7" t="s">
        <v>1</v>
      </c>
      <c r="BF190" s="7" t="s">
        <v>1</v>
      </c>
      <c r="BG190" s="7" t="s">
        <v>0</v>
      </c>
      <c r="BH190" s="7" t="s">
        <v>1</v>
      </c>
      <c r="BI190" s="7" t="s">
        <v>2</v>
      </c>
      <c r="BJ190" s="7" t="s">
        <v>1</v>
      </c>
      <c r="BK190" s="7" t="s">
        <v>1</v>
      </c>
      <c r="BL190" s="7" t="s">
        <v>316</v>
      </c>
      <c r="BM190" s="7" t="s">
        <v>1</v>
      </c>
      <c r="BN190" s="3" t="s">
        <v>1</v>
      </c>
      <c r="BO190" s="7"/>
    </row>
    <row r="191" spans="1:67" x14ac:dyDescent="0.25">
      <c r="A191" s="7">
        <v>99351</v>
      </c>
      <c r="B191" s="3" t="s">
        <v>902</v>
      </c>
      <c r="C191" s="51">
        <v>43691</v>
      </c>
      <c r="D191" s="15" t="s">
        <v>8</v>
      </c>
      <c r="E191" s="15" t="s">
        <v>7</v>
      </c>
      <c r="F191" s="7" t="s">
        <v>746</v>
      </c>
      <c r="G191" s="14">
        <v>39605</v>
      </c>
      <c r="H191" s="14">
        <v>46910</v>
      </c>
      <c r="I191" s="13" t="s">
        <v>11</v>
      </c>
      <c r="J191" s="12">
        <v>170358.77</v>
      </c>
      <c r="K191" s="7">
        <v>16</v>
      </c>
      <c r="L191" s="7"/>
      <c r="M191" s="7" t="s">
        <v>15</v>
      </c>
      <c r="N191" s="7" t="s">
        <v>620</v>
      </c>
      <c r="O191" s="7" t="s">
        <v>111</v>
      </c>
      <c r="P191" s="7" t="s">
        <v>0</v>
      </c>
      <c r="Q191" s="16" t="s">
        <v>900</v>
      </c>
      <c r="R191" s="48">
        <v>295672.08</v>
      </c>
      <c r="S191" s="48">
        <v>156164.21</v>
      </c>
      <c r="T191" s="48">
        <v>139507.87</v>
      </c>
      <c r="U191" s="48">
        <v>0</v>
      </c>
      <c r="V191" s="48">
        <v>0</v>
      </c>
      <c r="W191" s="48">
        <v>0</v>
      </c>
      <c r="X191" s="11" t="s">
        <v>1</v>
      </c>
      <c r="Y191" s="7"/>
      <c r="Z191" s="7"/>
      <c r="AA191" s="7"/>
      <c r="AB191" s="7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8"/>
      <c r="AP191" s="48"/>
      <c r="AQ191" s="49">
        <v>1967</v>
      </c>
      <c r="AR191" s="29">
        <v>1</v>
      </c>
      <c r="AS191" s="7" t="s">
        <v>747</v>
      </c>
      <c r="AT191" s="7" t="s">
        <v>0</v>
      </c>
      <c r="AU191" s="7" t="s">
        <v>1</v>
      </c>
      <c r="AV191" s="7" t="s">
        <v>0</v>
      </c>
      <c r="AW191" s="7" t="s">
        <v>748</v>
      </c>
      <c r="AX191" s="16" t="s">
        <v>3</v>
      </c>
      <c r="AY191" s="11" t="s">
        <v>260</v>
      </c>
      <c r="AZ191" s="10" t="s">
        <v>1016</v>
      </c>
      <c r="BA191" s="7">
        <v>219900</v>
      </c>
      <c r="BB191" s="7"/>
      <c r="BC191" s="9"/>
      <c r="BD191" s="9"/>
      <c r="BE191" s="7" t="s">
        <v>1</v>
      </c>
      <c r="BF191" s="7" t="s">
        <v>1</v>
      </c>
      <c r="BG191" s="7" t="s">
        <v>1</v>
      </c>
      <c r="BH191" s="7" t="s">
        <v>1</v>
      </c>
      <c r="BI191" s="7" t="s">
        <v>2</v>
      </c>
      <c r="BJ191" s="7" t="s">
        <v>1</v>
      </c>
      <c r="BK191" s="7" t="s">
        <v>1</v>
      </c>
      <c r="BL191" s="7" t="s">
        <v>316</v>
      </c>
      <c r="BM191" s="7" t="s">
        <v>1</v>
      </c>
      <c r="BN191" s="3" t="s">
        <v>1</v>
      </c>
      <c r="BO191" s="7"/>
    </row>
    <row r="192" spans="1:67" x14ac:dyDescent="0.25">
      <c r="A192" s="7">
        <v>94730</v>
      </c>
      <c r="B192" s="3" t="s">
        <v>902</v>
      </c>
      <c r="C192" s="51">
        <v>43691</v>
      </c>
      <c r="D192" s="15" t="s">
        <v>8</v>
      </c>
      <c r="E192" s="15" t="s">
        <v>7</v>
      </c>
      <c r="F192" s="7" t="s">
        <v>749</v>
      </c>
      <c r="G192" s="14">
        <v>38649</v>
      </c>
      <c r="H192" s="14">
        <v>44127</v>
      </c>
      <c r="I192" s="13" t="s">
        <v>6</v>
      </c>
      <c r="J192" s="12">
        <v>5300</v>
      </c>
      <c r="K192" s="7">
        <v>10</v>
      </c>
      <c r="L192" s="7"/>
      <c r="M192" s="7" t="s">
        <v>5</v>
      </c>
      <c r="N192" s="7" t="s">
        <v>620</v>
      </c>
      <c r="O192" s="7" t="s">
        <v>111</v>
      </c>
      <c r="P192" s="7" t="s">
        <v>0</v>
      </c>
      <c r="Q192" s="16" t="s">
        <v>900</v>
      </c>
      <c r="R192" s="48">
        <v>146310.82999999999</v>
      </c>
      <c r="S192" s="48">
        <v>77274.09</v>
      </c>
      <c r="T192" s="48">
        <v>43150.1</v>
      </c>
      <c r="U192" s="48">
        <v>25886.639999999999</v>
      </c>
      <c r="V192" s="48">
        <v>0</v>
      </c>
      <c r="W192" s="48">
        <v>0</v>
      </c>
      <c r="X192" s="11" t="s">
        <v>1</v>
      </c>
      <c r="Y192" s="7"/>
      <c r="Z192" s="7"/>
      <c r="AA192" s="7"/>
      <c r="AB192" s="7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8"/>
      <c r="AP192" s="48"/>
      <c r="AQ192" s="49">
        <v>1959</v>
      </c>
      <c r="AR192" s="29">
        <v>1</v>
      </c>
      <c r="AS192" s="7" t="s">
        <v>750</v>
      </c>
      <c r="AT192" s="7" t="s">
        <v>0</v>
      </c>
      <c r="AU192" s="7" t="s">
        <v>1</v>
      </c>
      <c r="AV192" s="7" t="s">
        <v>0</v>
      </c>
      <c r="AW192" s="7" t="s">
        <v>751</v>
      </c>
      <c r="AX192" s="16" t="s">
        <v>3</v>
      </c>
      <c r="AY192" s="11" t="s">
        <v>260</v>
      </c>
      <c r="AZ192" s="10" t="s">
        <v>1017</v>
      </c>
      <c r="BA192" s="7">
        <v>59100</v>
      </c>
      <c r="BB192" s="7"/>
      <c r="BC192" s="9"/>
      <c r="BD192" s="9"/>
      <c r="BE192" s="7" t="s">
        <v>1</v>
      </c>
      <c r="BF192" s="7" t="s">
        <v>1</v>
      </c>
      <c r="BG192" s="7" t="s">
        <v>0</v>
      </c>
      <c r="BH192" s="7" t="s">
        <v>1</v>
      </c>
      <c r="BI192" s="7" t="s">
        <v>2</v>
      </c>
      <c r="BJ192" s="7" t="s">
        <v>1</v>
      </c>
      <c r="BK192" s="7" t="s">
        <v>1</v>
      </c>
      <c r="BL192" s="7" t="s">
        <v>316</v>
      </c>
      <c r="BM192" s="7" t="s">
        <v>1</v>
      </c>
      <c r="BN192" s="3" t="s">
        <v>1</v>
      </c>
      <c r="BO192" s="7"/>
    </row>
    <row r="193" spans="1:67" x14ac:dyDescent="0.25">
      <c r="A193" s="7">
        <v>94810</v>
      </c>
      <c r="B193" s="3" t="s">
        <v>902</v>
      </c>
      <c r="C193" s="51">
        <v>43691</v>
      </c>
      <c r="D193" s="15" t="s">
        <v>8</v>
      </c>
      <c r="E193" s="15" t="s">
        <v>7</v>
      </c>
      <c r="F193" s="7" t="s">
        <v>752</v>
      </c>
      <c r="G193" s="14">
        <v>38798</v>
      </c>
      <c r="H193" s="14">
        <v>45007</v>
      </c>
      <c r="I193" s="13" t="s">
        <v>11</v>
      </c>
      <c r="J193" s="12">
        <v>28500</v>
      </c>
      <c r="K193" s="7">
        <v>16</v>
      </c>
      <c r="L193" s="7"/>
      <c r="M193" s="7" t="s">
        <v>5</v>
      </c>
      <c r="N193" s="7" t="s">
        <v>620</v>
      </c>
      <c r="O193" s="7" t="s">
        <v>111</v>
      </c>
      <c r="P193" s="7" t="s">
        <v>0</v>
      </c>
      <c r="Q193" s="16" t="s">
        <v>900</v>
      </c>
      <c r="R193" s="48">
        <v>50367.83</v>
      </c>
      <c r="S193" s="48">
        <v>22581.85</v>
      </c>
      <c r="T193" s="48">
        <v>20326.810000000001</v>
      </c>
      <c r="U193" s="48">
        <v>7459.17</v>
      </c>
      <c r="V193" s="48">
        <v>0</v>
      </c>
      <c r="W193" s="48">
        <v>0</v>
      </c>
      <c r="X193" s="11" t="s">
        <v>1</v>
      </c>
      <c r="Y193" s="7"/>
      <c r="Z193" s="7"/>
      <c r="AA193" s="7"/>
      <c r="AB193" s="7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8"/>
      <c r="AP193" s="48"/>
      <c r="AQ193" s="49">
        <v>2018</v>
      </c>
      <c r="AR193" s="29">
        <v>1</v>
      </c>
      <c r="AS193" s="7" t="s">
        <v>753</v>
      </c>
      <c r="AT193" s="7" t="s">
        <v>0</v>
      </c>
      <c r="AU193" s="7" t="s">
        <v>1</v>
      </c>
      <c r="AV193" s="7" t="s">
        <v>0</v>
      </c>
      <c r="AW193" s="7" t="s">
        <v>754</v>
      </c>
      <c r="AX193" s="16" t="s">
        <v>3</v>
      </c>
      <c r="AY193" s="11" t="s">
        <v>260</v>
      </c>
      <c r="AZ193" s="10" t="s">
        <v>1018</v>
      </c>
      <c r="BA193" s="7">
        <v>38000</v>
      </c>
      <c r="BB193" s="7"/>
      <c r="BC193" s="9"/>
      <c r="BD193" s="9"/>
      <c r="BE193" s="7" t="s">
        <v>1</v>
      </c>
      <c r="BF193" s="7" t="s">
        <v>1</v>
      </c>
      <c r="BG193" s="7" t="s">
        <v>1</v>
      </c>
      <c r="BH193" s="7" t="s">
        <v>1</v>
      </c>
      <c r="BI193" s="7" t="s">
        <v>2</v>
      </c>
      <c r="BJ193" s="7" t="s">
        <v>1</v>
      </c>
      <c r="BK193" s="7" t="s">
        <v>1</v>
      </c>
      <c r="BL193" s="7" t="s">
        <v>316</v>
      </c>
      <c r="BM193" s="7" t="s">
        <v>1</v>
      </c>
      <c r="BN193" s="3" t="s">
        <v>1</v>
      </c>
      <c r="BO193" s="7"/>
    </row>
    <row r="194" spans="1:67" x14ac:dyDescent="0.25">
      <c r="A194" s="7">
        <v>94830</v>
      </c>
      <c r="B194" s="3" t="s">
        <v>902</v>
      </c>
      <c r="C194" s="51">
        <v>43691</v>
      </c>
      <c r="D194" s="15" t="s">
        <v>8</v>
      </c>
      <c r="E194" s="15" t="s">
        <v>7</v>
      </c>
      <c r="F194" s="7" t="s">
        <v>755</v>
      </c>
      <c r="G194" s="14">
        <v>38807</v>
      </c>
      <c r="H194" s="14">
        <v>51588</v>
      </c>
      <c r="I194" s="13" t="s">
        <v>6</v>
      </c>
      <c r="J194" s="12">
        <v>15200</v>
      </c>
      <c r="K194" s="7">
        <v>12</v>
      </c>
      <c r="L194" s="7"/>
      <c r="M194" s="7" t="s">
        <v>5</v>
      </c>
      <c r="N194" s="7" t="s">
        <v>620</v>
      </c>
      <c r="O194" s="7" t="s">
        <v>111</v>
      </c>
      <c r="P194" s="7" t="s">
        <v>0</v>
      </c>
      <c r="Q194" s="16" t="s">
        <v>900</v>
      </c>
      <c r="R194" s="48">
        <v>654708.59</v>
      </c>
      <c r="S194" s="48">
        <v>331305.51</v>
      </c>
      <c r="T194" s="48">
        <v>323403.08</v>
      </c>
      <c r="U194" s="48">
        <v>0</v>
      </c>
      <c r="V194" s="48">
        <v>0</v>
      </c>
      <c r="W194" s="48">
        <v>0</v>
      </c>
      <c r="X194" s="11" t="s">
        <v>1</v>
      </c>
      <c r="Y194" s="7"/>
      <c r="Z194" s="7"/>
      <c r="AA194" s="7"/>
      <c r="AB194" s="7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8"/>
      <c r="AP194" s="48"/>
      <c r="AQ194" s="49">
        <v>1938</v>
      </c>
      <c r="AR194" s="29">
        <v>1</v>
      </c>
      <c r="AS194" s="7" t="s">
        <v>756</v>
      </c>
      <c r="AT194" s="7" t="s">
        <v>0</v>
      </c>
      <c r="AU194" s="7" t="s">
        <v>1</v>
      </c>
      <c r="AV194" s="7" t="s">
        <v>0</v>
      </c>
      <c r="AW194" s="7" t="s">
        <v>757</v>
      </c>
      <c r="AX194" s="16" t="s">
        <v>3</v>
      </c>
      <c r="AY194" s="11" t="s">
        <v>260</v>
      </c>
      <c r="AZ194" s="10" t="s">
        <v>1019</v>
      </c>
      <c r="BA194" s="7"/>
      <c r="BB194" s="7">
        <v>51550</v>
      </c>
      <c r="BC194" s="9"/>
      <c r="BD194" s="9"/>
      <c r="BE194" s="7" t="s">
        <v>1</v>
      </c>
      <c r="BF194" s="7" t="s">
        <v>1</v>
      </c>
      <c r="BG194" s="7" t="s">
        <v>0</v>
      </c>
      <c r="BH194" s="7" t="s">
        <v>1</v>
      </c>
      <c r="BI194" s="7" t="s">
        <v>2</v>
      </c>
      <c r="BJ194" s="7" t="s">
        <v>1</v>
      </c>
      <c r="BK194" s="7" t="s">
        <v>1</v>
      </c>
      <c r="BL194" s="7" t="s">
        <v>316</v>
      </c>
      <c r="BM194" s="7" t="s">
        <v>1</v>
      </c>
      <c r="BN194" s="3" t="s">
        <v>1</v>
      </c>
      <c r="BO194" s="7"/>
    </row>
    <row r="195" spans="1:67" x14ac:dyDescent="0.25">
      <c r="A195" s="7">
        <v>94681</v>
      </c>
      <c r="B195" s="3" t="s">
        <v>902</v>
      </c>
      <c r="C195" s="51">
        <v>43691</v>
      </c>
      <c r="D195" s="15" t="s">
        <v>8</v>
      </c>
      <c r="E195" s="15" t="s">
        <v>7</v>
      </c>
      <c r="F195" s="7" t="s">
        <v>758</v>
      </c>
      <c r="G195" s="14">
        <v>38537</v>
      </c>
      <c r="H195" s="14">
        <v>43895</v>
      </c>
      <c r="I195" s="13" t="s">
        <v>6</v>
      </c>
      <c r="J195" s="12">
        <v>4000</v>
      </c>
      <c r="K195" s="7">
        <v>12</v>
      </c>
      <c r="L195" s="7"/>
      <c r="M195" s="7" t="s">
        <v>5</v>
      </c>
      <c r="N195" s="7" t="s">
        <v>620</v>
      </c>
      <c r="O195" s="7" t="s">
        <v>111</v>
      </c>
      <c r="P195" s="7" t="s">
        <v>0</v>
      </c>
      <c r="Q195" s="16" t="s">
        <v>900</v>
      </c>
      <c r="R195" s="48">
        <v>78374.31</v>
      </c>
      <c r="S195" s="48">
        <v>46649.02</v>
      </c>
      <c r="T195" s="48">
        <v>31257.49</v>
      </c>
      <c r="U195" s="48">
        <v>467.8</v>
      </c>
      <c r="V195" s="48">
        <v>0</v>
      </c>
      <c r="W195" s="48">
        <v>0</v>
      </c>
      <c r="X195" s="11" t="s">
        <v>1</v>
      </c>
      <c r="Y195" s="7"/>
      <c r="Z195" s="7"/>
      <c r="AA195" s="7"/>
      <c r="AB195" s="7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8"/>
      <c r="AP195" s="48"/>
      <c r="AQ195" s="49">
        <v>1974</v>
      </c>
      <c r="AR195" s="29">
        <v>1</v>
      </c>
      <c r="AS195" s="7" t="s">
        <v>759</v>
      </c>
      <c r="AT195" s="7" t="s">
        <v>0</v>
      </c>
      <c r="AU195" s="7" t="s">
        <v>1</v>
      </c>
      <c r="AV195" s="7" t="s">
        <v>0</v>
      </c>
      <c r="AW195" s="7" t="s">
        <v>760</v>
      </c>
      <c r="AX195" s="16" t="s">
        <v>3</v>
      </c>
      <c r="AY195" s="11" t="s">
        <v>260</v>
      </c>
      <c r="AZ195" s="10" t="s">
        <v>1020</v>
      </c>
      <c r="BA195" s="7">
        <v>51100</v>
      </c>
      <c r="BB195" s="7"/>
      <c r="BC195" s="9"/>
      <c r="BD195" s="9"/>
      <c r="BE195" s="7" t="s">
        <v>1</v>
      </c>
      <c r="BF195" s="7" t="s">
        <v>1</v>
      </c>
      <c r="BG195" s="7" t="s">
        <v>0</v>
      </c>
      <c r="BH195" s="7" t="s">
        <v>1</v>
      </c>
      <c r="BI195" s="7" t="s">
        <v>2</v>
      </c>
      <c r="BJ195" s="7" t="s">
        <v>1</v>
      </c>
      <c r="BK195" s="7" t="s">
        <v>1</v>
      </c>
      <c r="BL195" s="7" t="s">
        <v>316</v>
      </c>
      <c r="BM195" s="7" t="s">
        <v>1</v>
      </c>
      <c r="BN195" s="3" t="s">
        <v>1</v>
      </c>
      <c r="BO195" s="7"/>
    </row>
    <row r="196" spans="1:67" x14ac:dyDescent="0.25">
      <c r="A196" s="7">
        <v>94693</v>
      </c>
      <c r="B196" s="3" t="s">
        <v>902</v>
      </c>
      <c r="C196" s="51">
        <v>43691</v>
      </c>
      <c r="D196" s="15" t="s">
        <v>8</v>
      </c>
      <c r="E196" s="15" t="s">
        <v>7</v>
      </c>
      <c r="F196" s="7" t="s">
        <v>761</v>
      </c>
      <c r="G196" s="14">
        <v>38568</v>
      </c>
      <c r="H196" s="14">
        <v>42220</v>
      </c>
      <c r="I196" s="13" t="s">
        <v>6</v>
      </c>
      <c r="J196" s="12">
        <v>15000</v>
      </c>
      <c r="K196" s="7">
        <v>13</v>
      </c>
      <c r="L196" s="7"/>
      <c r="M196" s="7" t="s">
        <v>5</v>
      </c>
      <c r="N196" s="7" t="s">
        <v>620</v>
      </c>
      <c r="O196" s="7" t="s">
        <v>111</v>
      </c>
      <c r="P196" s="7" t="s">
        <v>0</v>
      </c>
      <c r="Q196" s="16" t="s">
        <v>900</v>
      </c>
      <c r="R196" s="48">
        <v>399738.97</v>
      </c>
      <c r="S196" s="48">
        <v>228540.33</v>
      </c>
      <c r="T196" s="48">
        <v>171198.64</v>
      </c>
      <c r="U196" s="48">
        <v>0</v>
      </c>
      <c r="V196" s="48">
        <v>0</v>
      </c>
      <c r="W196" s="48">
        <v>0</v>
      </c>
      <c r="X196" s="11" t="s">
        <v>1</v>
      </c>
      <c r="Y196" s="7"/>
      <c r="Z196" s="7"/>
      <c r="AA196" s="7"/>
      <c r="AB196" s="7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8"/>
      <c r="AP196" s="48"/>
      <c r="AQ196" s="49">
        <v>2051</v>
      </c>
      <c r="AR196" s="29">
        <v>1</v>
      </c>
      <c r="AS196" s="7" t="s">
        <v>762</v>
      </c>
      <c r="AT196" s="7" t="s">
        <v>0</v>
      </c>
      <c r="AU196" s="7" t="s">
        <v>1</v>
      </c>
      <c r="AV196" s="7" t="s">
        <v>0</v>
      </c>
      <c r="AW196" s="7" t="s">
        <v>763</v>
      </c>
      <c r="AX196" s="16" t="s">
        <v>3</v>
      </c>
      <c r="AY196" s="11" t="s">
        <v>854</v>
      </c>
      <c r="AZ196" s="10" t="s">
        <v>1098</v>
      </c>
      <c r="BA196" s="7"/>
      <c r="BB196" s="7">
        <v>50600</v>
      </c>
      <c r="BC196" s="9"/>
      <c r="BD196" s="9"/>
      <c r="BE196" s="7" t="s">
        <v>1</v>
      </c>
      <c r="BF196" s="7" t="s">
        <v>1</v>
      </c>
      <c r="BG196" s="7" t="s">
        <v>1</v>
      </c>
      <c r="BH196" s="7" t="s">
        <v>1</v>
      </c>
      <c r="BI196" s="7" t="s">
        <v>2</v>
      </c>
      <c r="BJ196" s="7" t="s">
        <v>1</v>
      </c>
      <c r="BK196" s="7" t="s">
        <v>1</v>
      </c>
      <c r="BL196" s="7" t="s">
        <v>316</v>
      </c>
      <c r="BM196" s="7" t="s">
        <v>1</v>
      </c>
      <c r="BN196" s="3" t="s">
        <v>1</v>
      </c>
      <c r="BO196" s="7"/>
    </row>
    <row r="197" spans="1:67" x14ac:dyDescent="0.25">
      <c r="A197" s="7">
        <v>94845</v>
      </c>
      <c r="B197" s="3" t="s">
        <v>902</v>
      </c>
      <c r="C197" s="51">
        <v>43691</v>
      </c>
      <c r="D197" s="15" t="s">
        <v>8</v>
      </c>
      <c r="E197" s="15" t="s">
        <v>7</v>
      </c>
      <c r="F197" s="7" t="s">
        <v>764</v>
      </c>
      <c r="G197" s="14">
        <v>38826</v>
      </c>
      <c r="H197" s="14">
        <v>44305</v>
      </c>
      <c r="I197" s="13" t="s">
        <v>6</v>
      </c>
      <c r="J197" s="12">
        <v>12000</v>
      </c>
      <c r="K197" s="7">
        <v>10</v>
      </c>
      <c r="L197" s="7"/>
      <c r="M197" s="7" t="s">
        <v>5</v>
      </c>
      <c r="N197" s="7" t="s">
        <v>620</v>
      </c>
      <c r="O197" s="7" t="s">
        <v>111</v>
      </c>
      <c r="P197" s="7" t="s">
        <v>0</v>
      </c>
      <c r="Q197" s="16" t="s">
        <v>900</v>
      </c>
      <c r="R197" s="48">
        <v>376062.01</v>
      </c>
      <c r="S197" s="48">
        <v>199112.36</v>
      </c>
      <c r="T197" s="48">
        <v>111176.15</v>
      </c>
      <c r="U197" s="48">
        <v>65773.5</v>
      </c>
      <c r="V197" s="48">
        <v>0</v>
      </c>
      <c r="W197" s="48">
        <v>0</v>
      </c>
      <c r="X197" s="11" t="s">
        <v>1</v>
      </c>
      <c r="Y197" s="7"/>
      <c r="Z197" s="7"/>
      <c r="AA197" s="7"/>
      <c r="AB197" s="7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8"/>
      <c r="AP197" s="48"/>
      <c r="AQ197" s="49">
        <v>1959</v>
      </c>
      <c r="AR197" s="29">
        <v>1</v>
      </c>
      <c r="AS197" s="7" t="s">
        <v>765</v>
      </c>
      <c r="AT197" s="7" t="s">
        <v>0</v>
      </c>
      <c r="AU197" s="7" t="s">
        <v>1</v>
      </c>
      <c r="AV197" s="7" t="s">
        <v>0</v>
      </c>
      <c r="AW197" s="7" t="s">
        <v>766</v>
      </c>
      <c r="AX197" s="16" t="s">
        <v>3</v>
      </c>
      <c r="AY197" s="11" t="s">
        <v>260</v>
      </c>
      <c r="AZ197" s="10" t="s">
        <v>1021</v>
      </c>
      <c r="BA197" s="7">
        <v>75927</v>
      </c>
      <c r="BB197" s="7"/>
      <c r="BC197" s="9"/>
      <c r="BD197" s="9"/>
      <c r="BE197" s="7" t="s">
        <v>1</v>
      </c>
      <c r="BF197" s="7" t="s">
        <v>1</v>
      </c>
      <c r="BG197" s="7" t="s">
        <v>0</v>
      </c>
      <c r="BH197" s="7" t="s">
        <v>1</v>
      </c>
      <c r="BI197" s="7" t="s">
        <v>2</v>
      </c>
      <c r="BJ197" s="7" t="s">
        <v>1</v>
      </c>
      <c r="BK197" s="7" t="s">
        <v>1</v>
      </c>
      <c r="BL197" s="7" t="s">
        <v>316</v>
      </c>
      <c r="BM197" s="7" t="s">
        <v>1</v>
      </c>
      <c r="BN197" s="3" t="s">
        <v>1</v>
      </c>
      <c r="BO197" s="7"/>
    </row>
    <row r="198" spans="1:67" x14ac:dyDescent="0.25">
      <c r="A198" s="7">
        <v>94890</v>
      </c>
      <c r="B198" s="3" t="s">
        <v>902</v>
      </c>
      <c r="C198" s="51">
        <v>43691</v>
      </c>
      <c r="D198" s="15" t="s">
        <v>8</v>
      </c>
      <c r="E198" s="15" t="s">
        <v>7</v>
      </c>
      <c r="F198" s="7" t="s">
        <v>767</v>
      </c>
      <c r="G198" s="14">
        <v>38890</v>
      </c>
      <c r="H198" s="14">
        <v>48021</v>
      </c>
      <c r="I198" s="13" t="s">
        <v>11</v>
      </c>
      <c r="J198" s="12">
        <v>25600</v>
      </c>
      <c r="K198" s="7">
        <v>16</v>
      </c>
      <c r="L198" s="7"/>
      <c r="M198" s="7" t="s">
        <v>5</v>
      </c>
      <c r="N198" s="7" t="s">
        <v>620</v>
      </c>
      <c r="O198" s="7" t="s">
        <v>111</v>
      </c>
      <c r="P198" s="7" t="s">
        <v>0</v>
      </c>
      <c r="Q198" s="16" t="s">
        <v>900</v>
      </c>
      <c r="R198" s="48">
        <v>25955.82</v>
      </c>
      <c r="S198" s="48">
        <v>12197.84</v>
      </c>
      <c r="T198" s="48">
        <v>10897.8</v>
      </c>
      <c r="U198" s="48">
        <v>2860.18</v>
      </c>
      <c r="V198" s="48">
        <v>0</v>
      </c>
      <c r="W198" s="48">
        <v>0</v>
      </c>
      <c r="X198" s="11" t="s">
        <v>1</v>
      </c>
      <c r="Y198" s="7"/>
      <c r="Z198" s="7"/>
      <c r="AA198" s="7"/>
      <c r="AB198" s="7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8"/>
      <c r="AP198" s="48"/>
      <c r="AQ198" s="49">
        <v>1959</v>
      </c>
      <c r="AR198" s="29">
        <v>1</v>
      </c>
      <c r="AS198" s="7" t="s">
        <v>768</v>
      </c>
      <c r="AT198" s="7" t="s">
        <v>0</v>
      </c>
      <c r="AU198" s="7" t="s">
        <v>1</v>
      </c>
      <c r="AV198" s="7" t="s">
        <v>0</v>
      </c>
      <c r="AW198" s="7" t="s">
        <v>769</v>
      </c>
      <c r="AX198" s="16" t="s">
        <v>3</v>
      </c>
      <c r="AY198" s="11" t="s">
        <v>260</v>
      </c>
      <c r="AZ198" s="10" t="s">
        <v>1022</v>
      </c>
      <c r="BA198" s="7">
        <v>32100</v>
      </c>
      <c r="BB198" s="7"/>
      <c r="BC198" s="9"/>
      <c r="BD198" s="9"/>
      <c r="BE198" s="7" t="s">
        <v>1</v>
      </c>
      <c r="BF198" s="7" t="s">
        <v>1</v>
      </c>
      <c r="BG198" s="7" t="s">
        <v>1</v>
      </c>
      <c r="BH198" s="7" t="s">
        <v>1</v>
      </c>
      <c r="BI198" s="7" t="s">
        <v>2</v>
      </c>
      <c r="BJ198" s="7" t="s">
        <v>1</v>
      </c>
      <c r="BK198" s="7" t="s">
        <v>1</v>
      </c>
      <c r="BL198" s="7" t="s">
        <v>316</v>
      </c>
      <c r="BM198" s="7" t="s">
        <v>1</v>
      </c>
      <c r="BN198" s="3" t="s">
        <v>1</v>
      </c>
      <c r="BO198" s="7"/>
    </row>
    <row r="199" spans="1:67" x14ac:dyDescent="0.25">
      <c r="A199" s="7">
        <v>95069</v>
      </c>
      <c r="B199" s="3" t="s">
        <v>902</v>
      </c>
      <c r="C199" s="51">
        <v>43691</v>
      </c>
      <c r="D199" s="15" t="s">
        <v>8</v>
      </c>
      <c r="E199" s="15" t="s">
        <v>7</v>
      </c>
      <c r="F199" s="7" t="s">
        <v>770</v>
      </c>
      <c r="G199" s="14">
        <v>39052</v>
      </c>
      <c r="H199" s="14">
        <v>42694</v>
      </c>
      <c r="I199" s="13" t="s">
        <v>11</v>
      </c>
      <c r="J199" s="12">
        <v>51000</v>
      </c>
      <c r="K199" s="7">
        <v>16</v>
      </c>
      <c r="L199" s="7"/>
      <c r="M199" s="7" t="s">
        <v>5</v>
      </c>
      <c r="N199" s="7" t="s">
        <v>620</v>
      </c>
      <c r="O199" s="7" t="s">
        <v>111</v>
      </c>
      <c r="P199" s="7" t="s">
        <v>0</v>
      </c>
      <c r="Q199" s="16" t="s">
        <v>900</v>
      </c>
      <c r="R199" s="48">
        <v>36109.93</v>
      </c>
      <c r="S199" s="48">
        <v>16987.63</v>
      </c>
      <c r="T199" s="48">
        <v>15180.89</v>
      </c>
      <c r="U199" s="48">
        <v>3941.41</v>
      </c>
      <c r="V199" s="48">
        <v>0</v>
      </c>
      <c r="W199" s="48">
        <v>0</v>
      </c>
      <c r="X199" s="11" t="s">
        <v>1</v>
      </c>
      <c r="Y199" s="7"/>
      <c r="Z199" s="7"/>
      <c r="AA199" s="7"/>
      <c r="AB199" s="7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8"/>
      <c r="AP199" s="48"/>
      <c r="AQ199" s="49">
        <v>1959</v>
      </c>
      <c r="AR199" s="29">
        <v>1</v>
      </c>
      <c r="AS199" s="7" t="s">
        <v>771</v>
      </c>
      <c r="AT199" s="7" t="s">
        <v>0</v>
      </c>
      <c r="AU199" s="7" t="s">
        <v>1</v>
      </c>
      <c r="AV199" s="7" t="s">
        <v>0</v>
      </c>
      <c r="AW199" s="7" t="s">
        <v>772</v>
      </c>
      <c r="AX199" s="16" t="s">
        <v>3</v>
      </c>
      <c r="AY199" s="11" t="s">
        <v>260</v>
      </c>
      <c r="AZ199" s="10" t="s">
        <v>1023</v>
      </c>
      <c r="BA199" s="7">
        <v>65953</v>
      </c>
      <c r="BB199" s="7"/>
      <c r="BC199" s="9"/>
      <c r="BD199" s="9"/>
      <c r="BE199" s="7" t="s">
        <v>1</v>
      </c>
      <c r="BF199" s="7" t="s">
        <v>1</v>
      </c>
      <c r="BG199" s="7" t="s">
        <v>1</v>
      </c>
      <c r="BH199" s="7" t="s">
        <v>1</v>
      </c>
      <c r="BI199" s="7" t="s">
        <v>2</v>
      </c>
      <c r="BJ199" s="7" t="s">
        <v>1</v>
      </c>
      <c r="BK199" s="7" t="s">
        <v>1</v>
      </c>
      <c r="BL199" s="7" t="s">
        <v>316</v>
      </c>
      <c r="BM199" s="7" t="s">
        <v>1</v>
      </c>
      <c r="BN199" s="3" t="s">
        <v>1</v>
      </c>
      <c r="BO199" s="7"/>
    </row>
    <row r="200" spans="1:67" x14ac:dyDescent="0.25">
      <c r="A200" s="7">
        <v>94857</v>
      </c>
      <c r="B200" s="3" t="s">
        <v>902</v>
      </c>
      <c r="C200" s="51">
        <v>43691</v>
      </c>
      <c r="D200" s="15" t="s">
        <v>8</v>
      </c>
      <c r="E200" s="15" t="s">
        <v>7</v>
      </c>
      <c r="F200" s="7" t="s">
        <v>773</v>
      </c>
      <c r="G200" s="14">
        <v>38855</v>
      </c>
      <c r="H200" s="14">
        <v>42508</v>
      </c>
      <c r="I200" s="13" t="s">
        <v>11</v>
      </c>
      <c r="J200" s="12">
        <v>52000</v>
      </c>
      <c r="K200" s="7">
        <v>16</v>
      </c>
      <c r="L200" s="7"/>
      <c r="M200" s="7" t="s">
        <v>5</v>
      </c>
      <c r="N200" s="7" t="s">
        <v>620</v>
      </c>
      <c r="O200" s="7" t="s">
        <v>111</v>
      </c>
      <c r="P200" s="7" t="s">
        <v>0</v>
      </c>
      <c r="Q200" s="16" t="s">
        <v>900</v>
      </c>
      <c r="R200" s="48">
        <v>36406.870000000003</v>
      </c>
      <c r="S200" s="48">
        <v>16992.509999999998</v>
      </c>
      <c r="T200" s="48">
        <v>15412.24</v>
      </c>
      <c r="U200" s="48">
        <v>4002.12</v>
      </c>
      <c r="V200" s="48">
        <v>0</v>
      </c>
      <c r="W200" s="48">
        <v>0</v>
      </c>
      <c r="X200" s="11" t="s">
        <v>1</v>
      </c>
      <c r="Y200" s="7"/>
      <c r="Z200" s="7"/>
      <c r="AA200" s="7"/>
      <c r="AB200" s="7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8"/>
      <c r="AP200" s="48"/>
      <c r="AQ200" s="49">
        <v>1989</v>
      </c>
      <c r="AR200" s="29">
        <v>1</v>
      </c>
      <c r="AS200" s="7" t="s">
        <v>774</v>
      </c>
      <c r="AT200" s="7" t="s">
        <v>0</v>
      </c>
      <c r="AU200" s="7" t="s">
        <v>1</v>
      </c>
      <c r="AV200" s="7" t="s">
        <v>0</v>
      </c>
      <c r="AW200" s="7" t="s">
        <v>775</v>
      </c>
      <c r="AX200" s="16" t="s">
        <v>3</v>
      </c>
      <c r="AY200" s="11" t="s">
        <v>260</v>
      </c>
      <c r="AZ200" s="10" t="s">
        <v>1024</v>
      </c>
      <c r="BA200" s="7">
        <v>79314</v>
      </c>
      <c r="BB200" s="7"/>
      <c r="BC200" s="9"/>
      <c r="BD200" s="9"/>
      <c r="BE200" s="7" t="s">
        <v>1</v>
      </c>
      <c r="BF200" s="7" t="s">
        <v>1</v>
      </c>
      <c r="BG200" s="7" t="s">
        <v>1</v>
      </c>
      <c r="BH200" s="7" t="s">
        <v>1</v>
      </c>
      <c r="BI200" s="7" t="s">
        <v>2</v>
      </c>
      <c r="BJ200" s="7" t="s">
        <v>1</v>
      </c>
      <c r="BK200" s="7" t="s">
        <v>1</v>
      </c>
      <c r="BL200" s="7" t="s">
        <v>316</v>
      </c>
      <c r="BM200" s="7" t="s">
        <v>1</v>
      </c>
      <c r="BN200" s="3" t="s">
        <v>1</v>
      </c>
      <c r="BO200" s="7"/>
    </row>
    <row r="201" spans="1:67" x14ac:dyDescent="0.25">
      <c r="A201" s="7">
        <v>94726</v>
      </c>
      <c r="B201" s="3" t="s">
        <v>902</v>
      </c>
      <c r="C201" s="51">
        <v>43691</v>
      </c>
      <c r="D201" s="15" t="s">
        <v>8</v>
      </c>
      <c r="E201" s="15" t="s">
        <v>7</v>
      </c>
      <c r="F201" s="7" t="s">
        <v>776</v>
      </c>
      <c r="G201" s="14">
        <v>38646</v>
      </c>
      <c r="H201" s="14">
        <v>45950</v>
      </c>
      <c r="I201" s="13" t="s">
        <v>6</v>
      </c>
      <c r="J201" s="12">
        <v>4500</v>
      </c>
      <c r="K201" s="7">
        <v>12</v>
      </c>
      <c r="L201" s="7"/>
      <c r="M201" s="7" t="s">
        <v>5</v>
      </c>
      <c r="N201" s="7" t="s">
        <v>620</v>
      </c>
      <c r="O201" s="7" t="s">
        <v>111</v>
      </c>
      <c r="P201" s="7" t="s">
        <v>0</v>
      </c>
      <c r="Q201" s="16" t="s">
        <v>900</v>
      </c>
      <c r="R201" s="48">
        <v>146511.95000000001</v>
      </c>
      <c r="S201" s="48">
        <v>78305.63</v>
      </c>
      <c r="T201" s="48">
        <v>52468.02</v>
      </c>
      <c r="U201" s="48">
        <v>15738.3</v>
      </c>
      <c r="V201" s="48">
        <v>0</v>
      </c>
      <c r="W201" s="48">
        <v>0</v>
      </c>
      <c r="X201" s="11" t="s">
        <v>1</v>
      </c>
      <c r="Y201" s="7"/>
      <c r="Z201" s="7"/>
      <c r="AA201" s="7"/>
      <c r="AB201" s="7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8"/>
      <c r="AP201" s="48"/>
      <c r="AQ201" s="49">
        <v>1927</v>
      </c>
      <c r="AR201" s="29">
        <v>1</v>
      </c>
      <c r="AS201" s="7" t="s">
        <v>777</v>
      </c>
      <c r="AT201" s="7" t="s">
        <v>0</v>
      </c>
      <c r="AU201" s="7" t="s">
        <v>1</v>
      </c>
      <c r="AV201" s="7" t="s">
        <v>0</v>
      </c>
      <c r="AW201" s="7" t="s">
        <v>778</v>
      </c>
      <c r="AX201" s="16" t="s">
        <v>3</v>
      </c>
      <c r="AY201" s="11" t="s">
        <v>260</v>
      </c>
      <c r="AZ201" s="10" t="s">
        <v>1099</v>
      </c>
      <c r="BA201" s="7">
        <v>35765</v>
      </c>
      <c r="BB201" s="7"/>
      <c r="BC201" s="9"/>
      <c r="BD201" s="9"/>
      <c r="BE201" s="7" t="s">
        <v>1</v>
      </c>
      <c r="BF201" s="7" t="s">
        <v>1</v>
      </c>
      <c r="BG201" s="7" t="s">
        <v>0</v>
      </c>
      <c r="BH201" s="7" t="s">
        <v>1</v>
      </c>
      <c r="BI201" s="7" t="s">
        <v>2</v>
      </c>
      <c r="BJ201" s="7" t="s">
        <v>1</v>
      </c>
      <c r="BK201" s="7" t="s">
        <v>1</v>
      </c>
      <c r="BL201" s="7" t="s">
        <v>316</v>
      </c>
      <c r="BM201" s="7" t="s">
        <v>1</v>
      </c>
      <c r="BN201" s="3" t="s">
        <v>1</v>
      </c>
      <c r="BO201" s="7"/>
    </row>
    <row r="202" spans="1:67" x14ac:dyDescent="0.25">
      <c r="A202" s="7">
        <v>94864</v>
      </c>
      <c r="B202" s="3" t="s">
        <v>902</v>
      </c>
      <c r="C202" s="51">
        <v>43691</v>
      </c>
      <c r="D202" s="15" t="s">
        <v>8</v>
      </c>
      <c r="E202" s="15" t="s">
        <v>7</v>
      </c>
      <c r="F202" s="7" t="s">
        <v>779</v>
      </c>
      <c r="G202" s="14">
        <v>38861</v>
      </c>
      <c r="H202" s="14">
        <v>49819</v>
      </c>
      <c r="I202" s="13" t="s">
        <v>6</v>
      </c>
      <c r="J202" s="12">
        <v>17000</v>
      </c>
      <c r="K202" s="7">
        <v>10</v>
      </c>
      <c r="L202" s="7"/>
      <c r="M202" s="7" t="s">
        <v>5</v>
      </c>
      <c r="N202" s="7" t="s">
        <v>620</v>
      </c>
      <c r="O202" s="7" t="s">
        <v>111</v>
      </c>
      <c r="P202" s="7" t="s">
        <v>0</v>
      </c>
      <c r="Q202" s="16" t="s">
        <v>900</v>
      </c>
      <c r="R202" s="48">
        <v>647965.14</v>
      </c>
      <c r="S202" s="48">
        <v>361780.18</v>
      </c>
      <c r="T202" s="48">
        <v>205012.59</v>
      </c>
      <c r="U202" s="48">
        <v>81172.37</v>
      </c>
      <c r="V202" s="48">
        <v>0</v>
      </c>
      <c r="W202" s="48">
        <v>0</v>
      </c>
      <c r="X202" s="11" t="s">
        <v>1</v>
      </c>
      <c r="Y202" s="7"/>
      <c r="Z202" s="7"/>
      <c r="AA202" s="7"/>
      <c r="AB202" s="7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8"/>
      <c r="AP202" s="48"/>
      <c r="AQ202" s="49">
        <v>1990</v>
      </c>
      <c r="AR202" s="29">
        <v>1</v>
      </c>
      <c r="AS202" s="7" t="s">
        <v>780</v>
      </c>
      <c r="AT202" s="7" t="s">
        <v>0</v>
      </c>
      <c r="AU202" s="7" t="s">
        <v>1</v>
      </c>
      <c r="AV202" s="7" t="s">
        <v>0</v>
      </c>
      <c r="AW202" s="7" t="s">
        <v>781</v>
      </c>
      <c r="AX202" s="16" t="s">
        <v>3</v>
      </c>
      <c r="AY202" s="11" t="s">
        <v>260</v>
      </c>
      <c r="AZ202" s="10" t="s">
        <v>1025</v>
      </c>
      <c r="BA202" s="7">
        <v>111800</v>
      </c>
      <c r="BB202" s="7"/>
      <c r="BC202" s="9"/>
      <c r="BD202" s="9"/>
      <c r="BE202" s="7" t="s">
        <v>1</v>
      </c>
      <c r="BF202" s="7" t="s">
        <v>1</v>
      </c>
      <c r="BG202" s="7" t="s">
        <v>0</v>
      </c>
      <c r="BH202" s="7" t="s">
        <v>1</v>
      </c>
      <c r="BI202" s="7" t="s">
        <v>2</v>
      </c>
      <c r="BJ202" s="7" t="s">
        <v>1</v>
      </c>
      <c r="BK202" s="7" t="s">
        <v>1</v>
      </c>
      <c r="BL202" s="7" t="s">
        <v>316</v>
      </c>
      <c r="BM202" s="7" t="s">
        <v>1</v>
      </c>
      <c r="BN202" s="3" t="s">
        <v>1</v>
      </c>
      <c r="BO202" s="7"/>
    </row>
    <row r="203" spans="1:67" x14ac:dyDescent="0.25">
      <c r="A203" s="7">
        <v>97650</v>
      </c>
      <c r="B203" s="3" t="s">
        <v>902</v>
      </c>
      <c r="C203" s="51">
        <v>43691</v>
      </c>
      <c r="D203" s="15" t="s">
        <v>8</v>
      </c>
      <c r="E203" s="15" t="s">
        <v>7</v>
      </c>
      <c r="F203" s="7" t="s">
        <v>782</v>
      </c>
      <c r="G203" s="14">
        <v>39506</v>
      </c>
      <c r="H203" s="14">
        <v>43143</v>
      </c>
      <c r="I203" s="13" t="s">
        <v>6</v>
      </c>
      <c r="J203" s="12">
        <v>18324</v>
      </c>
      <c r="K203" s="7">
        <v>12</v>
      </c>
      <c r="L203" s="7"/>
      <c r="M203" s="7" t="s">
        <v>15</v>
      </c>
      <c r="N203" s="7" t="s">
        <v>620</v>
      </c>
      <c r="O203" s="7" t="s">
        <v>111</v>
      </c>
      <c r="P203" s="7" t="s">
        <v>0</v>
      </c>
      <c r="Q203" s="16" t="s">
        <v>900</v>
      </c>
      <c r="R203" s="48">
        <v>280613.48</v>
      </c>
      <c r="S203" s="48">
        <v>163273.24</v>
      </c>
      <c r="T203" s="48">
        <v>117340.24</v>
      </c>
      <c r="U203" s="48">
        <v>0</v>
      </c>
      <c r="V203" s="48">
        <v>0</v>
      </c>
      <c r="W203" s="48">
        <v>0</v>
      </c>
      <c r="X203" s="11" t="s">
        <v>1</v>
      </c>
      <c r="Y203" s="7"/>
      <c r="Z203" s="7"/>
      <c r="AA203" s="7"/>
      <c r="AB203" s="7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8"/>
      <c r="AP203" s="48"/>
      <c r="AQ203" s="49">
        <v>2059</v>
      </c>
      <c r="AR203" s="29">
        <v>1</v>
      </c>
      <c r="AS203" s="7" t="s">
        <v>783</v>
      </c>
      <c r="AT203" s="7" t="s">
        <v>0</v>
      </c>
      <c r="AU203" s="7" t="s">
        <v>1</v>
      </c>
      <c r="AV203" s="7" t="s">
        <v>0</v>
      </c>
      <c r="AW203" s="7" t="s">
        <v>784</v>
      </c>
      <c r="AX203" s="16" t="s">
        <v>3</v>
      </c>
      <c r="AY203" s="39" t="s">
        <v>901</v>
      </c>
      <c r="AZ203" s="10" t="s">
        <v>1100</v>
      </c>
      <c r="BA203" s="7">
        <v>26250</v>
      </c>
      <c r="BB203" s="7"/>
      <c r="BC203" s="9"/>
      <c r="BD203" s="9"/>
      <c r="BE203" s="7" t="s">
        <v>1</v>
      </c>
      <c r="BF203" s="7" t="s">
        <v>1</v>
      </c>
      <c r="BG203" s="7" t="s">
        <v>0</v>
      </c>
      <c r="BH203" s="7" t="s">
        <v>1</v>
      </c>
      <c r="BI203" s="7" t="s">
        <v>2</v>
      </c>
      <c r="BJ203" s="7" t="s">
        <v>1</v>
      </c>
      <c r="BK203" s="7" t="s">
        <v>1</v>
      </c>
      <c r="BL203" s="7" t="s">
        <v>316</v>
      </c>
      <c r="BM203" s="7" t="s">
        <v>1</v>
      </c>
      <c r="BN203" s="3" t="s">
        <v>1</v>
      </c>
      <c r="BO203" s="7"/>
    </row>
    <row r="204" spans="1:67" x14ac:dyDescent="0.25">
      <c r="A204" s="7">
        <v>94677</v>
      </c>
      <c r="B204" s="3" t="s">
        <v>902</v>
      </c>
      <c r="C204" s="51">
        <v>43691</v>
      </c>
      <c r="D204" s="15" t="s">
        <v>8</v>
      </c>
      <c r="E204" s="15" t="s">
        <v>7</v>
      </c>
      <c r="F204" s="7" t="s">
        <v>785</v>
      </c>
      <c r="G204" s="14">
        <v>38511</v>
      </c>
      <c r="H204" s="14">
        <v>43990</v>
      </c>
      <c r="I204" s="13" t="s">
        <v>6</v>
      </c>
      <c r="J204" s="12">
        <v>8200</v>
      </c>
      <c r="K204" s="7">
        <v>12</v>
      </c>
      <c r="L204" s="7"/>
      <c r="M204" s="7" t="s">
        <v>5</v>
      </c>
      <c r="N204" s="7" t="s">
        <v>620</v>
      </c>
      <c r="O204" s="7" t="s">
        <v>111</v>
      </c>
      <c r="P204" s="7" t="s">
        <v>0</v>
      </c>
      <c r="Q204" s="16" t="s">
        <v>900</v>
      </c>
      <c r="R204" s="48">
        <v>66880.83</v>
      </c>
      <c r="S204" s="48">
        <v>37126.699999999997</v>
      </c>
      <c r="T204" s="48">
        <v>25277.91</v>
      </c>
      <c r="U204" s="48">
        <v>4476.22</v>
      </c>
      <c r="V204" s="48">
        <v>0</v>
      </c>
      <c r="W204" s="48">
        <v>0</v>
      </c>
      <c r="X204" s="11" t="s">
        <v>1</v>
      </c>
      <c r="Y204" s="7"/>
      <c r="Z204" s="7"/>
      <c r="AA204" s="7"/>
      <c r="AB204" s="7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8"/>
      <c r="AP204" s="48"/>
      <c r="AQ204" s="49">
        <v>1989</v>
      </c>
      <c r="AR204" s="29">
        <v>1</v>
      </c>
      <c r="AS204" s="7" t="s">
        <v>692</v>
      </c>
      <c r="AT204" s="7" t="s">
        <v>0</v>
      </c>
      <c r="AU204" s="7" t="s">
        <v>1</v>
      </c>
      <c r="AV204" s="7" t="s">
        <v>0</v>
      </c>
      <c r="AW204" s="7" t="s">
        <v>786</v>
      </c>
      <c r="AX204" s="16" t="s">
        <v>3</v>
      </c>
      <c r="AY204" s="11" t="s">
        <v>260</v>
      </c>
      <c r="AZ204" s="10" t="s">
        <v>1026</v>
      </c>
      <c r="BA204" s="7">
        <v>55400</v>
      </c>
      <c r="BB204" s="7"/>
      <c r="BC204" s="9"/>
      <c r="BD204" s="9"/>
      <c r="BE204" s="7" t="s">
        <v>1</v>
      </c>
      <c r="BF204" s="7" t="s">
        <v>1</v>
      </c>
      <c r="BG204" s="7" t="s">
        <v>0</v>
      </c>
      <c r="BH204" s="7" t="s">
        <v>1</v>
      </c>
      <c r="BI204" s="7" t="s">
        <v>2</v>
      </c>
      <c r="BJ204" s="7" t="s">
        <v>1</v>
      </c>
      <c r="BK204" s="7" t="s">
        <v>1</v>
      </c>
      <c r="BL204" s="7" t="s">
        <v>316</v>
      </c>
      <c r="BM204" s="7" t="s">
        <v>1</v>
      </c>
      <c r="BN204" s="3" t="s">
        <v>1</v>
      </c>
      <c r="BO204" s="7"/>
    </row>
    <row r="205" spans="1:67" x14ac:dyDescent="0.25">
      <c r="A205" s="7">
        <v>96683</v>
      </c>
      <c r="B205" s="3" t="s">
        <v>902</v>
      </c>
      <c r="C205" s="51">
        <v>43691</v>
      </c>
      <c r="D205" s="15" t="s">
        <v>8</v>
      </c>
      <c r="E205" s="15" t="s">
        <v>7</v>
      </c>
      <c r="F205" s="7" t="s">
        <v>787</v>
      </c>
      <c r="G205" s="14">
        <v>39421</v>
      </c>
      <c r="H205" s="14">
        <v>43073</v>
      </c>
      <c r="I205" s="13" t="s">
        <v>6</v>
      </c>
      <c r="J205" s="12">
        <v>22385</v>
      </c>
      <c r="K205" s="7">
        <v>12</v>
      </c>
      <c r="L205" s="7"/>
      <c r="M205" s="7" t="s">
        <v>15</v>
      </c>
      <c r="N205" s="7" t="s">
        <v>620</v>
      </c>
      <c r="O205" s="7" t="s">
        <v>111</v>
      </c>
      <c r="P205" s="7" t="s">
        <v>0</v>
      </c>
      <c r="Q205" s="16" t="s">
        <v>900</v>
      </c>
      <c r="R205" s="48">
        <v>295302.25</v>
      </c>
      <c r="S205" s="48">
        <v>175124.87</v>
      </c>
      <c r="T205" s="48">
        <v>120177.38</v>
      </c>
      <c r="U205" s="48">
        <v>0</v>
      </c>
      <c r="V205" s="48">
        <v>0</v>
      </c>
      <c r="W205" s="48">
        <v>0</v>
      </c>
      <c r="X205" s="11" t="s">
        <v>1</v>
      </c>
      <c r="Y205" s="7"/>
      <c r="Z205" s="7"/>
      <c r="AA205" s="7"/>
      <c r="AB205" s="7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8"/>
      <c r="AP205" s="48"/>
      <c r="AQ205" s="49">
        <v>1967</v>
      </c>
      <c r="AR205" s="29">
        <v>1</v>
      </c>
      <c r="AS205" s="7" t="s">
        <v>788</v>
      </c>
      <c r="AT205" s="7" t="s">
        <v>0</v>
      </c>
      <c r="AU205" s="7" t="s">
        <v>1</v>
      </c>
      <c r="AV205" s="7" t="s">
        <v>0</v>
      </c>
      <c r="AW205" s="7" t="s">
        <v>789</v>
      </c>
      <c r="AX205" s="16" t="s">
        <v>3</v>
      </c>
      <c r="AY205" s="11" t="s">
        <v>260</v>
      </c>
      <c r="AZ205" s="10" t="s">
        <v>1027</v>
      </c>
      <c r="BA205" s="7">
        <v>150000</v>
      </c>
      <c r="BB205" s="7"/>
      <c r="BC205" s="9"/>
      <c r="BD205" s="9"/>
      <c r="BE205" s="7" t="s">
        <v>1</v>
      </c>
      <c r="BF205" s="7" t="s">
        <v>1</v>
      </c>
      <c r="BG205" s="7" t="s">
        <v>0</v>
      </c>
      <c r="BH205" s="7" t="s">
        <v>1</v>
      </c>
      <c r="BI205" s="7" t="s">
        <v>2</v>
      </c>
      <c r="BJ205" s="7" t="s">
        <v>1</v>
      </c>
      <c r="BK205" s="7" t="s">
        <v>1</v>
      </c>
      <c r="BL205" s="7" t="s">
        <v>316</v>
      </c>
      <c r="BM205" s="7" t="s">
        <v>1</v>
      </c>
      <c r="BN205" s="3" t="s">
        <v>1</v>
      </c>
      <c r="BO205" s="7"/>
    </row>
    <row r="206" spans="1:67" x14ac:dyDescent="0.25">
      <c r="A206" s="7">
        <v>95066</v>
      </c>
      <c r="B206" s="3" t="s">
        <v>902</v>
      </c>
      <c r="C206" s="51">
        <v>43691</v>
      </c>
      <c r="D206" s="15" t="s">
        <v>8</v>
      </c>
      <c r="E206" s="15" t="s">
        <v>7</v>
      </c>
      <c r="F206" s="7" t="s">
        <v>790</v>
      </c>
      <c r="G206" s="14">
        <v>39050</v>
      </c>
      <c r="H206" s="14">
        <v>41718</v>
      </c>
      <c r="I206" s="13" t="s">
        <v>6</v>
      </c>
      <c r="J206" s="12">
        <v>15000.03</v>
      </c>
      <c r="K206" s="7">
        <v>10</v>
      </c>
      <c r="L206" s="7"/>
      <c r="M206" s="7" t="s">
        <v>5</v>
      </c>
      <c r="N206" s="7" t="s">
        <v>620</v>
      </c>
      <c r="O206" s="7" t="s">
        <v>111</v>
      </c>
      <c r="P206" s="7" t="s">
        <v>0</v>
      </c>
      <c r="Q206" s="16" t="s">
        <v>900</v>
      </c>
      <c r="R206" s="48">
        <v>708402.85</v>
      </c>
      <c r="S206" s="48">
        <v>284979.57</v>
      </c>
      <c r="T206" s="48">
        <v>297425.96000000002</v>
      </c>
      <c r="U206" s="48">
        <v>125997.32</v>
      </c>
      <c r="V206" s="48">
        <v>0</v>
      </c>
      <c r="W206" s="48">
        <v>0</v>
      </c>
      <c r="X206" s="11" t="s">
        <v>1</v>
      </c>
      <c r="Y206" s="7"/>
      <c r="Z206" s="7"/>
      <c r="AA206" s="7"/>
      <c r="AB206" s="7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8"/>
      <c r="AP206" s="48"/>
      <c r="AQ206" s="49">
        <v>2875</v>
      </c>
      <c r="AR206" s="29">
        <v>1</v>
      </c>
      <c r="AS206" s="7" t="s">
        <v>791</v>
      </c>
      <c r="AT206" s="7" t="s">
        <v>0</v>
      </c>
      <c r="AU206" s="7" t="s">
        <v>1</v>
      </c>
      <c r="AV206" s="7" t="s">
        <v>0</v>
      </c>
      <c r="AW206" s="7" t="s">
        <v>792</v>
      </c>
      <c r="AX206" s="16" t="s">
        <v>3</v>
      </c>
      <c r="AY206" s="11" t="s">
        <v>260</v>
      </c>
      <c r="AZ206" s="10" t="s">
        <v>1028</v>
      </c>
      <c r="BA206" s="7"/>
      <c r="BB206" s="7">
        <v>42134</v>
      </c>
      <c r="BC206" s="9"/>
      <c r="BD206" s="9"/>
      <c r="BE206" s="7" t="s">
        <v>1</v>
      </c>
      <c r="BF206" s="7" t="s">
        <v>1</v>
      </c>
      <c r="BG206" s="7" t="s">
        <v>0</v>
      </c>
      <c r="BH206" s="7" t="s">
        <v>1</v>
      </c>
      <c r="BI206" s="7" t="s">
        <v>2</v>
      </c>
      <c r="BJ206" s="7" t="s">
        <v>1</v>
      </c>
      <c r="BK206" s="7" t="s">
        <v>1</v>
      </c>
      <c r="BL206" s="7" t="s">
        <v>316</v>
      </c>
      <c r="BM206" s="7" t="s">
        <v>1</v>
      </c>
      <c r="BN206" s="3" t="s">
        <v>1</v>
      </c>
      <c r="BO206" s="7"/>
    </row>
    <row r="207" spans="1:67" x14ac:dyDescent="0.25">
      <c r="A207" s="7">
        <v>94767</v>
      </c>
      <c r="B207" s="3" t="s">
        <v>902</v>
      </c>
      <c r="C207" s="51">
        <v>43691</v>
      </c>
      <c r="D207" s="15" t="s">
        <v>8</v>
      </c>
      <c r="E207" s="15" t="s">
        <v>7</v>
      </c>
      <c r="F207" s="7" t="s">
        <v>793</v>
      </c>
      <c r="G207" s="14">
        <v>38692</v>
      </c>
      <c r="H207" s="14">
        <v>49649</v>
      </c>
      <c r="I207" s="13" t="s">
        <v>6</v>
      </c>
      <c r="J207" s="12">
        <v>16000</v>
      </c>
      <c r="K207" s="7">
        <v>12</v>
      </c>
      <c r="L207" s="7"/>
      <c r="M207" s="7" t="s">
        <v>5</v>
      </c>
      <c r="N207" s="7" t="s">
        <v>620</v>
      </c>
      <c r="O207" s="7" t="s">
        <v>111</v>
      </c>
      <c r="P207" s="7" t="s">
        <v>0</v>
      </c>
      <c r="Q207" s="16" t="s">
        <v>900</v>
      </c>
      <c r="R207" s="48">
        <v>621318.17000000004</v>
      </c>
      <c r="S207" s="48">
        <v>332574.39</v>
      </c>
      <c r="T207" s="48">
        <v>222829.35</v>
      </c>
      <c r="U207" s="48">
        <v>65914.429999999993</v>
      </c>
      <c r="V207" s="48">
        <v>0</v>
      </c>
      <c r="W207" s="48">
        <v>0</v>
      </c>
      <c r="X207" s="11" t="s">
        <v>1</v>
      </c>
      <c r="Y207" s="7"/>
      <c r="Z207" s="7"/>
      <c r="AA207" s="7"/>
      <c r="AB207" s="7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8"/>
      <c r="AP207" s="48"/>
      <c r="AQ207" s="49">
        <v>1959</v>
      </c>
      <c r="AR207" s="29">
        <v>1</v>
      </c>
      <c r="AS207" s="7" t="s">
        <v>794</v>
      </c>
      <c r="AT207" s="7" t="s">
        <v>0</v>
      </c>
      <c r="AU207" s="7" t="s">
        <v>1</v>
      </c>
      <c r="AV207" s="7" t="s">
        <v>0</v>
      </c>
      <c r="AW207" s="7" t="s">
        <v>795</v>
      </c>
      <c r="AX207" s="16" t="s">
        <v>3</v>
      </c>
      <c r="AY207" s="11" t="s">
        <v>260</v>
      </c>
      <c r="AZ207" s="10" t="s">
        <v>1029</v>
      </c>
      <c r="BA207" s="7">
        <v>107600</v>
      </c>
      <c r="BB207" s="7"/>
      <c r="BC207" s="9"/>
      <c r="BD207" s="9"/>
      <c r="BE207" s="7" t="s">
        <v>1</v>
      </c>
      <c r="BF207" s="7" t="s">
        <v>1</v>
      </c>
      <c r="BG207" s="7" t="s">
        <v>0</v>
      </c>
      <c r="BH207" s="7" t="s">
        <v>1</v>
      </c>
      <c r="BI207" s="7" t="s">
        <v>2</v>
      </c>
      <c r="BJ207" s="7" t="s">
        <v>1</v>
      </c>
      <c r="BK207" s="7" t="s">
        <v>1</v>
      </c>
      <c r="BL207" s="7" t="s">
        <v>316</v>
      </c>
      <c r="BM207" s="7" t="s">
        <v>1</v>
      </c>
      <c r="BN207" s="3" t="s">
        <v>1</v>
      </c>
      <c r="BO207" s="7"/>
    </row>
    <row r="208" spans="1:67" x14ac:dyDescent="0.25">
      <c r="A208" s="7">
        <v>95324</v>
      </c>
      <c r="B208" s="3" t="s">
        <v>902</v>
      </c>
      <c r="C208" s="51">
        <v>43691</v>
      </c>
      <c r="D208" s="15" t="s">
        <v>8</v>
      </c>
      <c r="E208" s="15" t="s">
        <v>7</v>
      </c>
      <c r="F208" s="7" t="s">
        <v>796</v>
      </c>
      <c r="G208" s="14">
        <v>39196</v>
      </c>
      <c r="H208" s="14">
        <v>46500</v>
      </c>
      <c r="I208" s="13" t="s">
        <v>6</v>
      </c>
      <c r="J208" s="12">
        <v>25000</v>
      </c>
      <c r="K208" s="7">
        <v>13</v>
      </c>
      <c r="L208" s="7"/>
      <c r="M208" s="7" t="s">
        <v>5</v>
      </c>
      <c r="N208" s="7" t="s">
        <v>620</v>
      </c>
      <c r="O208" s="7" t="s">
        <v>111</v>
      </c>
      <c r="P208" s="7" t="s">
        <v>0</v>
      </c>
      <c r="Q208" s="16" t="s">
        <v>900</v>
      </c>
      <c r="R208" s="48">
        <v>892356.73</v>
      </c>
      <c r="S208" s="48">
        <v>501489.2</v>
      </c>
      <c r="T208" s="48">
        <v>390867.53</v>
      </c>
      <c r="U208" s="48">
        <v>0</v>
      </c>
      <c r="V208" s="48">
        <v>0</v>
      </c>
      <c r="W208" s="48">
        <v>0</v>
      </c>
      <c r="X208" s="11" t="s">
        <v>1</v>
      </c>
      <c r="Y208" s="7"/>
      <c r="Z208" s="7"/>
      <c r="AA208" s="7"/>
      <c r="AB208" s="7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8"/>
      <c r="AP208" s="48"/>
      <c r="AQ208" s="49">
        <v>2112</v>
      </c>
      <c r="AR208" s="29">
        <v>1</v>
      </c>
      <c r="AS208" s="7" t="s">
        <v>797</v>
      </c>
      <c r="AT208" s="7" t="s">
        <v>0</v>
      </c>
      <c r="AU208" s="7" t="s">
        <v>1</v>
      </c>
      <c r="AV208" s="7" t="s">
        <v>0</v>
      </c>
      <c r="AW208" s="7" t="s">
        <v>798</v>
      </c>
      <c r="AX208" s="16" t="s">
        <v>3</v>
      </c>
      <c r="AY208" s="11" t="s">
        <v>260</v>
      </c>
      <c r="AZ208" s="10" t="s">
        <v>1030</v>
      </c>
      <c r="BA208" s="7">
        <v>166200</v>
      </c>
      <c r="BB208" s="7"/>
      <c r="BC208" s="9"/>
      <c r="BD208" s="9"/>
      <c r="BE208" s="7" t="s">
        <v>1</v>
      </c>
      <c r="BF208" s="7" t="s">
        <v>1</v>
      </c>
      <c r="BG208" s="7" t="s">
        <v>0</v>
      </c>
      <c r="BH208" s="7" t="s">
        <v>1</v>
      </c>
      <c r="BI208" s="7" t="s">
        <v>2</v>
      </c>
      <c r="BJ208" s="7" t="s">
        <v>1</v>
      </c>
      <c r="BK208" s="7" t="s">
        <v>1</v>
      </c>
      <c r="BL208" s="7" t="s">
        <v>316</v>
      </c>
      <c r="BM208" s="7" t="s">
        <v>1</v>
      </c>
      <c r="BN208" s="3" t="s">
        <v>1</v>
      </c>
      <c r="BO208" s="7"/>
    </row>
    <row r="209" spans="1:67" x14ac:dyDescent="0.25">
      <c r="A209" s="7">
        <v>94799</v>
      </c>
      <c r="B209" s="3" t="s">
        <v>902</v>
      </c>
      <c r="C209" s="51">
        <v>43691</v>
      </c>
      <c r="D209" s="15" t="s">
        <v>8</v>
      </c>
      <c r="E209" s="15" t="s">
        <v>7</v>
      </c>
      <c r="F209" s="7" t="s">
        <v>799</v>
      </c>
      <c r="G209" s="14">
        <v>38768</v>
      </c>
      <c r="H209" s="14">
        <v>49725</v>
      </c>
      <c r="I209" s="13" t="s">
        <v>6</v>
      </c>
      <c r="J209" s="12">
        <v>34000</v>
      </c>
      <c r="K209" s="7">
        <v>10</v>
      </c>
      <c r="L209" s="7"/>
      <c r="M209" s="7" t="s">
        <v>5</v>
      </c>
      <c r="N209" s="7" t="s">
        <v>620</v>
      </c>
      <c r="O209" s="7" t="s">
        <v>111</v>
      </c>
      <c r="P209" s="7" t="s">
        <v>0</v>
      </c>
      <c r="Q209" s="16" t="s">
        <v>900</v>
      </c>
      <c r="R209" s="48">
        <v>1352755.83</v>
      </c>
      <c r="S209" s="48">
        <v>704911.5</v>
      </c>
      <c r="T209" s="48">
        <v>405531.9</v>
      </c>
      <c r="U209" s="48">
        <v>242312.43</v>
      </c>
      <c r="V209" s="48">
        <v>0</v>
      </c>
      <c r="W209" s="48">
        <v>0</v>
      </c>
      <c r="X209" s="11" t="s">
        <v>1</v>
      </c>
      <c r="Y209" s="7"/>
      <c r="Z209" s="7"/>
      <c r="AA209" s="7"/>
      <c r="AB209" s="7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8"/>
      <c r="AP209" s="48"/>
      <c r="AQ209" s="49">
        <v>2018</v>
      </c>
      <c r="AR209" s="29">
        <v>1</v>
      </c>
      <c r="AS209" s="7" t="s">
        <v>800</v>
      </c>
      <c r="AT209" s="7" t="s">
        <v>0</v>
      </c>
      <c r="AU209" s="7" t="s">
        <v>1</v>
      </c>
      <c r="AV209" s="7" t="s">
        <v>0</v>
      </c>
      <c r="AW209" s="7" t="s">
        <v>801</v>
      </c>
      <c r="AX209" s="16" t="s">
        <v>3</v>
      </c>
      <c r="AY209" s="11" t="s">
        <v>260</v>
      </c>
      <c r="AZ209" s="10" t="s">
        <v>1031</v>
      </c>
      <c r="BA209" s="7">
        <v>230500</v>
      </c>
      <c r="BB209" s="7"/>
      <c r="BC209" s="9"/>
      <c r="BD209" s="9"/>
      <c r="BE209" s="7" t="s">
        <v>1</v>
      </c>
      <c r="BF209" s="7" t="s">
        <v>1</v>
      </c>
      <c r="BG209" s="7" t="s">
        <v>0</v>
      </c>
      <c r="BH209" s="7" t="s">
        <v>1</v>
      </c>
      <c r="BI209" s="7" t="s">
        <v>2</v>
      </c>
      <c r="BJ209" s="7" t="s">
        <v>1</v>
      </c>
      <c r="BK209" s="7" t="s">
        <v>1</v>
      </c>
      <c r="BL209" s="7" t="s">
        <v>316</v>
      </c>
      <c r="BM209" s="7" t="s">
        <v>1</v>
      </c>
      <c r="BN209" s="3" t="s">
        <v>1</v>
      </c>
      <c r="BO209" s="7"/>
    </row>
    <row r="210" spans="1:67" x14ac:dyDescent="0.25">
      <c r="A210" s="7">
        <v>59603</v>
      </c>
      <c r="B210" s="3" t="s">
        <v>902</v>
      </c>
      <c r="C210" s="51">
        <v>43770</v>
      </c>
      <c r="D210" s="45" t="s">
        <v>8</v>
      </c>
      <c r="E210" s="38" t="s">
        <v>7</v>
      </c>
      <c r="F210" s="40" t="s">
        <v>804</v>
      </c>
      <c r="G210" s="41">
        <v>38911</v>
      </c>
      <c r="H210" s="41">
        <v>46213</v>
      </c>
      <c r="I210" s="42" t="s">
        <v>6</v>
      </c>
      <c r="J210" s="43">
        <v>10000</v>
      </c>
      <c r="K210" s="43">
        <v>10</v>
      </c>
      <c r="L210" s="43">
        <v>0.35</v>
      </c>
      <c r="M210" s="39" t="s">
        <v>5</v>
      </c>
      <c r="N210" s="39" t="s">
        <v>14</v>
      </c>
      <c r="O210" s="39" t="s">
        <v>117</v>
      </c>
      <c r="P210" s="39" t="s">
        <v>1</v>
      </c>
      <c r="Q210" s="16" t="s">
        <v>900</v>
      </c>
      <c r="R210" s="48">
        <v>438155.61</v>
      </c>
      <c r="S210" s="48">
        <v>300526.71000000002</v>
      </c>
      <c r="T210" s="48">
        <v>137628.9</v>
      </c>
      <c r="U210" s="48">
        <v>0</v>
      </c>
      <c r="V210" s="48">
        <v>0</v>
      </c>
      <c r="W210" s="48">
        <v>0</v>
      </c>
      <c r="X210" s="39" t="s">
        <v>0</v>
      </c>
      <c r="Y210" s="39" t="s">
        <v>0</v>
      </c>
      <c r="Z210" s="39" t="s">
        <v>0</v>
      </c>
      <c r="AA210" s="39" t="s">
        <v>1</v>
      </c>
      <c r="AB210" s="39" t="s">
        <v>0</v>
      </c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8"/>
      <c r="AP210" s="48"/>
      <c r="AQ210" s="49">
        <v>2212</v>
      </c>
      <c r="AR210" s="44">
        <v>3</v>
      </c>
      <c r="AS210" s="37" t="s">
        <v>639</v>
      </c>
      <c r="AT210" s="40" t="s">
        <v>0</v>
      </c>
      <c r="AU210" s="41" t="s">
        <v>1</v>
      </c>
      <c r="AV210" s="40" t="s">
        <v>0</v>
      </c>
      <c r="AW210" s="40" t="s">
        <v>805</v>
      </c>
      <c r="AX210" s="16" t="s">
        <v>3</v>
      </c>
      <c r="AY210" s="39" t="s">
        <v>669</v>
      </c>
      <c r="AZ210" s="10" t="s">
        <v>1101</v>
      </c>
      <c r="BA210" s="40">
        <v>80248</v>
      </c>
      <c r="BB210" s="40">
        <v>80248</v>
      </c>
      <c r="BC210" s="41">
        <v>0</v>
      </c>
      <c r="BD210" s="40" t="s">
        <v>806</v>
      </c>
      <c r="BE210" s="41" t="s">
        <v>1</v>
      </c>
      <c r="BF210" s="39" t="s">
        <v>1</v>
      </c>
      <c r="BG210" s="39" t="s">
        <v>0</v>
      </c>
      <c r="BH210" s="37" t="s">
        <v>1</v>
      </c>
      <c r="BI210" s="37" t="s">
        <v>1</v>
      </c>
      <c r="BJ210" s="39" t="s">
        <v>1</v>
      </c>
      <c r="BK210" s="39" t="s">
        <v>1</v>
      </c>
      <c r="BL210" s="39" t="s">
        <v>0</v>
      </c>
      <c r="BM210" s="39" t="s">
        <v>1</v>
      </c>
      <c r="BN210" s="45"/>
      <c r="BO210" s="39"/>
    </row>
    <row r="211" spans="1:67" x14ac:dyDescent="0.25">
      <c r="A211" s="7">
        <v>59808</v>
      </c>
      <c r="B211" s="3" t="s">
        <v>902</v>
      </c>
      <c r="C211" s="51">
        <v>43770</v>
      </c>
      <c r="D211" s="45" t="s">
        <v>8</v>
      </c>
      <c r="E211" s="38" t="s">
        <v>7</v>
      </c>
      <c r="F211" s="40" t="s">
        <v>807</v>
      </c>
      <c r="G211" s="41">
        <v>39071</v>
      </c>
      <c r="H211" s="41">
        <v>50987</v>
      </c>
      <c r="I211" s="42" t="s">
        <v>6</v>
      </c>
      <c r="J211" s="43">
        <v>30000</v>
      </c>
      <c r="K211" s="43">
        <v>10</v>
      </c>
      <c r="L211" s="43">
        <v>0.35</v>
      </c>
      <c r="M211" s="39" t="s">
        <v>5</v>
      </c>
      <c r="N211" s="39" t="s">
        <v>14</v>
      </c>
      <c r="O211" s="39" t="s">
        <v>117</v>
      </c>
      <c r="P211" s="39" t="s">
        <v>1</v>
      </c>
      <c r="Q211" s="16" t="s">
        <v>900</v>
      </c>
      <c r="R211" s="48">
        <v>1444904.15</v>
      </c>
      <c r="S211" s="48">
        <v>1039586.13</v>
      </c>
      <c r="T211" s="48">
        <v>405318.02</v>
      </c>
      <c r="U211" s="48">
        <v>0</v>
      </c>
      <c r="V211" s="48">
        <v>0</v>
      </c>
      <c r="W211" s="48">
        <v>0</v>
      </c>
      <c r="X211" s="39" t="s">
        <v>0</v>
      </c>
      <c r="Y211" s="39" t="s">
        <v>0</v>
      </c>
      <c r="Z211" s="39" t="s">
        <v>0</v>
      </c>
      <c r="AA211" s="39" t="s">
        <v>1</v>
      </c>
      <c r="AB211" s="39" t="s">
        <v>0</v>
      </c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8"/>
      <c r="AP211" s="48"/>
      <c r="AQ211" s="49">
        <v>2155</v>
      </c>
      <c r="AR211" s="29">
        <v>4</v>
      </c>
      <c r="AS211" s="37" t="s">
        <v>808</v>
      </c>
      <c r="AT211" s="40" t="s">
        <v>0</v>
      </c>
      <c r="AU211" s="41" t="s">
        <v>1</v>
      </c>
      <c r="AV211" s="40" t="s">
        <v>0</v>
      </c>
      <c r="AW211" s="40" t="s">
        <v>809</v>
      </c>
      <c r="AX211" s="16" t="s">
        <v>3</v>
      </c>
      <c r="AY211" s="39" t="s">
        <v>669</v>
      </c>
      <c r="AZ211" s="10" t="s">
        <v>1102</v>
      </c>
      <c r="BA211" s="40">
        <v>306040</v>
      </c>
      <c r="BB211" s="40">
        <v>306040</v>
      </c>
      <c r="BC211" s="41">
        <v>39062</v>
      </c>
      <c r="BD211" s="40" t="s">
        <v>810</v>
      </c>
      <c r="BE211" s="41" t="s">
        <v>1</v>
      </c>
      <c r="BF211" s="39" t="s">
        <v>1</v>
      </c>
      <c r="BG211" s="39" t="s">
        <v>0</v>
      </c>
      <c r="BH211" s="37" t="s">
        <v>1</v>
      </c>
      <c r="BI211" s="37" t="s">
        <v>1</v>
      </c>
      <c r="BJ211" s="39" t="s">
        <v>1</v>
      </c>
      <c r="BK211" s="39" t="s">
        <v>1</v>
      </c>
      <c r="BL211" s="39" t="s">
        <v>0</v>
      </c>
      <c r="BM211" s="39" t="s">
        <v>1</v>
      </c>
      <c r="BN211" s="45"/>
      <c r="BO211" s="39"/>
    </row>
    <row r="212" spans="1:67" x14ac:dyDescent="0.25">
      <c r="A212" s="7">
        <v>62313</v>
      </c>
      <c r="B212" s="3" t="s">
        <v>902</v>
      </c>
      <c r="C212" s="51">
        <v>43770</v>
      </c>
      <c r="D212" s="45" t="s">
        <v>8</v>
      </c>
      <c r="E212" s="38" t="s">
        <v>7</v>
      </c>
      <c r="F212" s="40" t="s">
        <v>811</v>
      </c>
      <c r="G212" s="41">
        <v>39594</v>
      </c>
      <c r="H212" s="41">
        <v>48663</v>
      </c>
      <c r="I212" s="42" t="s">
        <v>11</v>
      </c>
      <c r="J212" s="43">
        <v>335437.18</v>
      </c>
      <c r="K212" s="43">
        <v>23.19</v>
      </c>
      <c r="L212" s="43">
        <v>0</v>
      </c>
      <c r="M212" s="39" t="s">
        <v>15</v>
      </c>
      <c r="N212" s="39" t="s">
        <v>14</v>
      </c>
      <c r="O212" s="39" t="s">
        <v>117</v>
      </c>
      <c r="P212" s="39" t="s">
        <v>1</v>
      </c>
      <c r="Q212" s="16" t="s">
        <v>900</v>
      </c>
      <c r="R212" s="48">
        <v>904058.94</v>
      </c>
      <c r="S212" s="48">
        <v>279467.05</v>
      </c>
      <c r="T212" s="48">
        <v>624591.89</v>
      </c>
      <c r="U212" s="48">
        <v>0</v>
      </c>
      <c r="V212" s="48">
        <v>0</v>
      </c>
      <c r="W212" s="48">
        <v>0</v>
      </c>
      <c r="X212" s="39" t="s">
        <v>0</v>
      </c>
      <c r="Y212" s="39" t="s">
        <v>528</v>
      </c>
      <c r="Z212" s="39" t="s">
        <v>812</v>
      </c>
      <c r="AA212" s="39" t="s">
        <v>1</v>
      </c>
      <c r="AB212" s="39" t="s">
        <v>0</v>
      </c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8"/>
      <c r="AP212" s="48"/>
      <c r="AQ212" s="49">
        <v>2903</v>
      </c>
      <c r="AR212" s="44">
        <v>3</v>
      </c>
      <c r="AS212" s="37" t="s">
        <v>813</v>
      </c>
      <c r="AT212" s="40" t="s">
        <v>0</v>
      </c>
      <c r="AU212" s="41" t="s">
        <v>1</v>
      </c>
      <c r="AV212" s="40" t="s">
        <v>0</v>
      </c>
      <c r="AW212" s="40" t="s">
        <v>814</v>
      </c>
      <c r="AX212" s="16" t="s">
        <v>3</v>
      </c>
      <c r="AY212" s="11" t="s">
        <v>260</v>
      </c>
      <c r="AZ212" s="10" t="s">
        <v>815</v>
      </c>
      <c r="BA212" s="40">
        <v>506385</v>
      </c>
      <c r="BB212" s="40">
        <v>506385</v>
      </c>
      <c r="BC212" s="41">
        <v>39568</v>
      </c>
      <c r="BD212" s="40" t="s">
        <v>816</v>
      </c>
      <c r="BE212" s="41" t="s">
        <v>1</v>
      </c>
      <c r="BF212" s="39" t="s">
        <v>1</v>
      </c>
      <c r="BG212" s="39" t="s">
        <v>1</v>
      </c>
      <c r="BH212" s="37" t="s">
        <v>1</v>
      </c>
      <c r="BI212" s="37" t="s">
        <v>1</v>
      </c>
      <c r="BJ212" s="39" t="s">
        <v>1</v>
      </c>
      <c r="BK212" s="39" t="s">
        <v>1</v>
      </c>
      <c r="BL212" s="39" t="s">
        <v>0</v>
      </c>
      <c r="BM212" s="39" t="s">
        <v>1</v>
      </c>
      <c r="BN212" s="45"/>
      <c r="BO212" s="39"/>
    </row>
    <row r="213" spans="1:67" x14ac:dyDescent="0.25">
      <c r="A213" s="7">
        <v>73619</v>
      </c>
      <c r="B213" s="3" t="s">
        <v>902</v>
      </c>
      <c r="C213" s="51">
        <v>43777</v>
      </c>
      <c r="D213" s="45" t="s">
        <v>8</v>
      </c>
      <c r="E213" s="38" t="s">
        <v>7</v>
      </c>
      <c r="F213" s="40" t="s">
        <v>817</v>
      </c>
      <c r="G213" s="41">
        <v>39531</v>
      </c>
      <c r="H213" s="41">
        <v>46836</v>
      </c>
      <c r="I213" s="42" t="s">
        <v>6</v>
      </c>
      <c r="J213" s="43">
        <v>20340</v>
      </c>
      <c r="K213" s="43">
        <v>12.49</v>
      </c>
      <c r="L213" s="43">
        <v>0</v>
      </c>
      <c r="M213" s="39" t="s">
        <v>15</v>
      </c>
      <c r="N213" s="39" t="s">
        <v>14</v>
      </c>
      <c r="O213" s="39" t="s">
        <v>115</v>
      </c>
      <c r="P213" s="39" t="s">
        <v>1</v>
      </c>
      <c r="Q213" s="16" t="s">
        <v>900</v>
      </c>
      <c r="R213" s="48">
        <v>1085643</v>
      </c>
      <c r="S213" s="48">
        <v>474897.88</v>
      </c>
      <c r="T213" s="48">
        <v>610745.12</v>
      </c>
      <c r="U213" s="48">
        <v>0</v>
      </c>
      <c r="V213" s="48">
        <v>0</v>
      </c>
      <c r="W213" s="48">
        <v>0</v>
      </c>
      <c r="X213" s="39" t="s">
        <v>0</v>
      </c>
      <c r="Y213" s="39" t="s">
        <v>0</v>
      </c>
      <c r="Z213" s="39" t="s">
        <v>0</v>
      </c>
      <c r="AA213" s="39" t="s">
        <v>12</v>
      </c>
      <c r="AB213" s="39" t="s">
        <v>0</v>
      </c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8"/>
      <c r="AP213" s="48"/>
      <c r="AQ213" s="49">
        <v>2889</v>
      </c>
      <c r="AR213" s="44">
        <v>1</v>
      </c>
      <c r="AS213" s="37" t="s">
        <v>802</v>
      </c>
      <c r="AT213" s="40" t="s">
        <v>0</v>
      </c>
      <c r="AU213" s="41" t="s">
        <v>1</v>
      </c>
      <c r="AV213" s="40" t="s">
        <v>0</v>
      </c>
      <c r="AW213" s="40" t="s">
        <v>818</v>
      </c>
      <c r="AX213" s="16" t="s">
        <v>3</v>
      </c>
      <c r="AY213" s="39" t="s">
        <v>901</v>
      </c>
      <c r="AZ213" s="10" t="s">
        <v>1103</v>
      </c>
      <c r="BA213" s="40">
        <v>149985</v>
      </c>
      <c r="BB213" s="40">
        <v>149985</v>
      </c>
      <c r="BC213" s="41">
        <v>39528</v>
      </c>
      <c r="BD213" s="40" t="s">
        <v>819</v>
      </c>
      <c r="BE213" s="41" t="s">
        <v>1</v>
      </c>
      <c r="BF213" s="39" t="s">
        <v>1</v>
      </c>
      <c r="BG213" s="39" t="s">
        <v>0</v>
      </c>
      <c r="BH213" s="37" t="s">
        <v>1</v>
      </c>
      <c r="BI213" s="37" t="s">
        <v>1</v>
      </c>
      <c r="BJ213" s="39" t="s">
        <v>1</v>
      </c>
      <c r="BK213" s="39" t="s">
        <v>1</v>
      </c>
      <c r="BL213" s="39" t="s">
        <v>0</v>
      </c>
      <c r="BM213" s="39" t="s">
        <v>1</v>
      </c>
      <c r="BN213" s="45"/>
      <c r="BO213" s="39"/>
    </row>
    <row r="214" spans="1:67" x14ac:dyDescent="0.25">
      <c r="A214" s="7">
        <v>80096</v>
      </c>
      <c r="B214" s="3" t="s">
        <v>902</v>
      </c>
      <c r="C214" s="51">
        <v>43770</v>
      </c>
      <c r="D214" s="45" t="s">
        <v>8</v>
      </c>
      <c r="E214" s="38" t="s">
        <v>7</v>
      </c>
      <c r="F214" s="40" t="s">
        <v>820</v>
      </c>
      <c r="G214" s="41">
        <v>39590</v>
      </c>
      <c r="H214" s="41">
        <v>43606</v>
      </c>
      <c r="I214" s="42" t="s">
        <v>6</v>
      </c>
      <c r="J214" s="43">
        <v>38998.629999999997</v>
      </c>
      <c r="K214" s="43">
        <v>14.49</v>
      </c>
      <c r="L214" s="43">
        <v>0</v>
      </c>
      <c r="M214" s="39" t="s">
        <v>15</v>
      </c>
      <c r="N214" s="39" t="s">
        <v>14</v>
      </c>
      <c r="O214" s="39" t="s">
        <v>113</v>
      </c>
      <c r="P214" s="39" t="s">
        <v>1</v>
      </c>
      <c r="Q214" s="16" t="s">
        <v>900</v>
      </c>
      <c r="R214" s="48">
        <v>1353218.02</v>
      </c>
      <c r="S214" s="48">
        <v>714158.4</v>
      </c>
      <c r="T214" s="48">
        <v>639059.62</v>
      </c>
      <c r="U214" s="48">
        <v>0</v>
      </c>
      <c r="V214" s="48">
        <v>0</v>
      </c>
      <c r="W214" s="48">
        <v>0</v>
      </c>
      <c r="X214" s="39" t="s">
        <v>0</v>
      </c>
      <c r="Y214" s="39" t="s">
        <v>0</v>
      </c>
      <c r="Z214" s="39" t="s">
        <v>13</v>
      </c>
      <c r="AA214" s="39" t="s">
        <v>1</v>
      </c>
      <c r="AB214" s="39" t="s">
        <v>0</v>
      </c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8"/>
      <c r="AP214" s="48"/>
      <c r="AQ214" s="49">
        <v>2200</v>
      </c>
      <c r="AR214" s="29">
        <v>4</v>
      </c>
      <c r="AS214" s="37" t="s">
        <v>821</v>
      </c>
      <c r="AT214" s="40" t="s">
        <v>0</v>
      </c>
      <c r="AU214" s="41" t="s">
        <v>1</v>
      </c>
      <c r="AV214" s="40" t="s">
        <v>0</v>
      </c>
      <c r="AW214" s="40" t="s">
        <v>822</v>
      </c>
      <c r="AX214" s="16" t="s">
        <v>3</v>
      </c>
      <c r="AY214" s="39" t="s">
        <v>669</v>
      </c>
      <c r="AZ214" s="10" t="s">
        <v>1104</v>
      </c>
      <c r="BA214" s="40">
        <v>193942</v>
      </c>
      <c r="BB214" s="40">
        <v>193942</v>
      </c>
      <c r="BC214" s="41">
        <v>39561</v>
      </c>
      <c r="BD214" s="40" t="s">
        <v>823</v>
      </c>
      <c r="BE214" s="41" t="s">
        <v>1</v>
      </c>
      <c r="BF214" s="39" t="s">
        <v>1</v>
      </c>
      <c r="BG214" s="39" t="s">
        <v>0</v>
      </c>
      <c r="BH214" s="37" t="s">
        <v>1</v>
      </c>
      <c r="BI214" s="37" t="s">
        <v>2</v>
      </c>
      <c r="BJ214" s="39" t="s">
        <v>2</v>
      </c>
      <c r="BK214" s="39" t="s">
        <v>1</v>
      </c>
      <c r="BL214" s="39" t="s">
        <v>0</v>
      </c>
      <c r="BM214" s="39" t="s">
        <v>2</v>
      </c>
      <c r="BN214" s="45"/>
      <c r="BO214" s="39"/>
    </row>
    <row r="215" spans="1:67" x14ac:dyDescent="0.25">
      <c r="A215" s="7">
        <v>80247</v>
      </c>
      <c r="B215" s="3" t="s">
        <v>902</v>
      </c>
      <c r="C215" s="51">
        <v>43777</v>
      </c>
      <c r="D215" s="45" t="s">
        <v>8</v>
      </c>
      <c r="E215" s="38" t="s">
        <v>7</v>
      </c>
      <c r="F215" s="40" t="s">
        <v>824</v>
      </c>
      <c r="G215" s="41">
        <v>39632</v>
      </c>
      <c r="H215" s="41">
        <v>43283</v>
      </c>
      <c r="I215" s="42" t="s">
        <v>6</v>
      </c>
      <c r="J215" s="43">
        <v>19110.5</v>
      </c>
      <c r="K215" s="43">
        <v>13.89</v>
      </c>
      <c r="L215" s="43">
        <v>3.3</v>
      </c>
      <c r="M215" s="39" t="s">
        <v>15</v>
      </c>
      <c r="N215" s="39" t="s">
        <v>14</v>
      </c>
      <c r="O215" s="39" t="s">
        <v>113</v>
      </c>
      <c r="P215" s="39" t="s">
        <v>1</v>
      </c>
      <c r="Q215" s="16" t="s">
        <v>900</v>
      </c>
      <c r="R215" s="48">
        <v>1043321.22</v>
      </c>
      <c r="S215" s="48">
        <v>447316.26</v>
      </c>
      <c r="T215" s="48">
        <v>596004.96</v>
      </c>
      <c r="U215" s="48">
        <v>0</v>
      </c>
      <c r="V215" s="48">
        <v>0</v>
      </c>
      <c r="W215" s="48">
        <v>0</v>
      </c>
      <c r="X215" s="39" t="s">
        <v>12</v>
      </c>
      <c r="Y215" s="39" t="s">
        <v>12</v>
      </c>
      <c r="Z215" s="39" t="s">
        <v>12</v>
      </c>
      <c r="AA215" s="39" t="s">
        <v>1</v>
      </c>
      <c r="AB215" s="39" t="s">
        <v>12</v>
      </c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8"/>
      <c r="AP215" s="48"/>
      <c r="AQ215" s="49">
        <v>2882</v>
      </c>
      <c r="AR215" s="29">
        <v>4</v>
      </c>
      <c r="AS215" s="37" t="s">
        <v>825</v>
      </c>
      <c r="AT215" s="40" t="s">
        <v>0</v>
      </c>
      <c r="AU215" s="41" t="s">
        <v>1</v>
      </c>
      <c r="AV215" s="40" t="s">
        <v>0</v>
      </c>
      <c r="AW215" s="40" t="s">
        <v>826</v>
      </c>
      <c r="AX215" s="16" t="s">
        <v>3</v>
      </c>
      <c r="AY215" s="39" t="s">
        <v>669</v>
      </c>
      <c r="AZ215" s="10" t="s">
        <v>1105</v>
      </c>
      <c r="BA215" s="40">
        <v>203711</v>
      </c>
      <c r="BB215" s="40">
        <v>109960</v>
      </c>
      <c r="BC215" s="41">
        <v>42928</v>
      </c>
      <c r="BD215" s="40" t="s">
        <v>827</v>
      </c>
      <c r="BE215" s="41" t="s">
        <v>1</v>
      </c>
      <c r="BF215" s="39" t="s">
        <v>1</v>
      </c>
      <c r="BG215" s="39" t="s">
        <v>0</v>
      </c>
      <c r="BH215" s="37" t="s">
        <v>1</v>
      </c>
      <c r="BI215" s="37" t="s">
        <v>1</v>
      </c>
      <c r="BJ215" s="39" t="s">
        <v>1</v>
      </c>
      <c r="BK215" s="39" t="s">
        <v>1</v>
      </c>
      <c r="BL215" s="39" t="s">
        <v>0</v>
      </c>
      <c r="BM215" s="39" t="s">
        <v>1</v>
      </c>
      <c r="BN215" s="45"/>
      <c r="BO215" s="39"/>
    </row>
    <row r="216" spans="1:67" x14ac:dyDescent="0.25">
      <c r="A216" s="7">
        <v>88110</v>
      </c>
      <c r="B216" s="3" t="s">
        <v>902</v>
      </c>
      <c r="C216" s="51">
        <v>43691</v>
      </c>
      <c r="D216" s="45" t="s">
        <v>8</v>
      </c>
      <c r="E216" s="38" t="s">
        <v>7</v>
      </c>
      <c r="F216" s="40" t="s">
        <v>828</v>
      </c>
      <c r="G216" s="41">
        <v>38915</v>
      </c>
      <c r="H216" s="41">
        <v>44394</v>
      </c>
      <c r="I216" s="42" t="s">
        <v>11</v>
      </c>
      <c r="J216" s="43">
        <v>40000</v>
      </c>
      <c r="K216" s="43">
        <v>16</v>
      </c>
      <c r="L216" s="43">
        <v>0.35</v>
      </c>
      <c r="M216" s="39" t="s">
        <v>5</v>
      </c>
      <c r="N216" s="39" t="s">
        <v>14</v>
      </c>
      <c r="O216" s="39" t="s">
        <v>112</v>
      </c>
      <c r="P216" s="39" t="s">
        <v>1</v>
      </c>
      <c r="Q216" s="16" t="s">
        <v>900</v>
      </c>
      <c r="R216" s="48">
        <v>44.32</v>
      </c>
      <c r="S216" s="48">
        <v>21.48</v>
      </c>
      <c r="T216" s="48">
        <v>18.18</v>
      </c>
      <c r="U216" s="48">
        <v>4.66</v>
      </c>
      <c r="V216" s="48">
        <v>0</v>
      </c>
      <c r="W216" s="48">
        <v>0</v>
      </c>
      <c r="X216" s="39" t="s">
        <v>359</v>
      </c>
      <c r="Y216" s="39">
        <v>0</v>
      </c>
      <c r="Z216" s="39">
        <v>0</v>
      </c>
      <c r="AA216" s="39">
        <v>0</v>
      </c>
      <c r="AB216" s="39">
        <v>0</v>
      </c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8"/>
      <c r="AP216" s="48"/>
      <c r="AQ216" s="49">
        <v>1870</v>
      </c>
      <c r="AR216" s="44">
        <v>1</v>
      </c>
      <c r="AS216" s="37" t="s">
        <v>829</v>
      </c>
      <c r="AT216" s="40" t="s">
        <v>0</v>
      </c>
      <c r="AU216" s="41" t="s">
        <v>1</v>
      </c>
      <c r="AV216" s="40" t="s">
        <v>0</v>
      </c>
      <c r="AW216" s="40" t="s">
        <v>830</v>
      </c>
      <c r="AX216" s="16" t="s">
        <v>3</v>
      </c>
      <c r="AY216" s="11" t="s">
        <v>260</v>
      </c>
      <c r="AZ216" s="10" t="s">
        <v>831</v>
      </c>
      <c r="BA216" s="40">
        <v>50018</v>
      </c>
      <c r="BB216" s="40">
        <v>0</v>
      </c>
      <c r="BC216" s="41">
        <v>0</v>
      </c>
      <c r="BD216" s="40">
        <v>0</v>
      </c>
      <c r="BE216" s="41" t="s">
        <v>1</v>
      </c>
      <c r="BF216" s="39" t="s">
        <v>1</v>
      </c>
      <c r="BG216" s="39" t="s">
        <v>1</v>
      </c>
      <c r="BH216" s="37" t="s">
        <v>1</v>
      </c>
      <c r="BI216" s="37" t="s">
        <v>2</v>
      </c>
      <c r="BJ216" s="39" t="s">
        <v>1</v>
      </c>
      <c r="BK216" s="39" t="s">
        <v>1</v>
      </c>
      <c r="BL216" s="39" t="s">
        <v>0</v>
      </c>
      <c r="BM216" s="39" t="s">
        <v>1</v>
      </c>
      <c r="BN216" s="45"/>
      <c r="BO216" s="39"/>
    </row>
    <row r="217" spans="1:67" x14ac:dyDescent="0.25">
      <c r="A217" s="7">
        <v>109206</v>
      </c>
      <c r="B217" s="3" t="s">
        <v>902</v>
      </c>
      <c r="C217" s="51">
        <v>43686</v>
      </c>
      <c r="D217" s="45" t="s">
        <v>8</v>
      </c>
      <c r="E217" s="38" t="s">
        <v>7</v>
      </c>
      <c r="F217" s="40" t="s">
        <v>891</v>
      </c>
      <c r="G217" s="41">
        <v>39017</v>
      </c>
      <c r="H217" s="41">
        <v>44495</v>
      </c>
      <c r="I217" s="42" t="s">
        <v>6</v>
      </c>
      <c r="J217" s="43">
        <v>15000</v>
      </c>
      <c r="K217" s="43">
        <v>10</v>
      </c>
      <c r="L217" s="43">
        <v>0.35</v>
      </c>
      <c r="M217" s="39" t="s">
        <v>5</v>
      </c>
      <c r="N217" s="39" t="s">
        <v>14</v>
      </c>
      <c r="O217" s="39" t="s">
        <v>4</v>
      </c>
      <c r="P217" s="39" t="s">
        <v>1</v>
      </c>
      <c r="Q217" s="16" t="s">
        <v>900</v>
      </c>
      <c r="R217" s="48">
        <v>315489.75</v>
      </c>
      <c r="S217" s="48">
        <v>211707.96</v>
      </c>
      <c r="T217" s="48">
        <v>73404.72</v>
      </c>
      <c r="U217" s="48">
        <v>30377.07</v>
      </c>
      <c r="V217" s="48">
        <v>0</v>
      </c>
      <c r="W217" s="48">
        <v>0</v>
      </c>
      <c r="X217" s="39" t="s">
        <v>0</v>
      </c>
      <c r="Y217" s="39" t="s">
        <v>0</v>
      </c>
      <c r="Z217" s="39" t="s">
        <v>812</v>
      </c>
      <c r="AA217" s="39" t="s">
        <v>1</v>
      </c>
      <c r="AB217" s="39" t="s">
        <v>0</v>
      </c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8">
        <v>42604</v>
      </c>
      <c r="AP217" s="48">
        <v>5202.55</v>
      </c>
      <c r="AQ217" s="49">
        <v>1197</v>
      </c>
      <c r="AR217" s="44">
        <v>1</v>
      </c>
      <c r="AS217" s="37" t="s">
        <v>832</v>
      </c>
      <c r="AT217" s="40" t="s">
        <v>0</v>
      </c>
      <c r="AU217" s="41" t="s">
        <v>2</v>
      </c>
      <c r="AV217" s="40" t="s">
        <v>0</v>
      </c>
      <c r="AW217" s="40" t="s">
        <v>833</v>
      </c>
      <c r="AX217" s="16" t="s">
        <v>3</v>
      </c>
      <c r="AY217" s="11" t="s">
        <v>260</v>
      </c>
      <c r="AZ217" s="10" t="s">
        <v>1032</v>
      </c>
      <c r="BA217" s="40">
        <v>247500</v>
      </c>
      <c r="BB217" s="40">
        <v>0</v>
      </c>
      <c r="BC217" s="41">
        <v>0</v>
      </c>
      <c r="BD217" s="40" t="s">
        <v>834</v>
      </c>
      <c r="BE217" s="41" t="s">
        <v>2</v>
      </c>
      <c r="BF217" s="39" t="s">
        <v>2</v>
      </c>
      <c r="BG217" s="39" t="s">
        <v>0</v>
      </c>
      <c r="BH217" s="37" t="s">
        <v>1</v>
      </c>
      <c r="BI217" s="37" t="s">
        <v>2</v>
      </c>
      <c r="BJ217" s="39" t="s">
        <v>1</v>
      </c>
      <c r="BK217" s="39" t="s">
        <v>1</v>
      </c>
      <c r="BL217" s="39" t="s">
        <v>390</v>
      </c>
      <c r="BM217" s="39" t="s">
        <v>1</v>
      </c>
      <c r="BN217" s="45"/>
      <c r="BO217" s="39"/>
    </row>
    <row r="218" spans="1:67" x14ac:dyDescent="0.25">
      <c r="A218" s="7">
        <v>111223</v>
      </c>
      <c r="B218" s="3" t="s">
        <v>902</v>
      </c>
      <c r="C218" s="51">
        <v>43691</v>
      </c>
      <c r="D218" s="45" t="s">
        <v>8</v>
      </c>
      <c r="E218" s="38" t="s">
        <v>7</v>
      </c>
      <c r="F218" s="40" t="s">
        <v>835</v>
      </c>
      <c r="G218" s="41">
        <v>38989</v>
      </c>
      <c r="H218" s="41">
        <v>42733</v>
      </c>
      <c r="I218" s="42" t="s">
        <v>6</v>
      </c>
      <c r="J218" s="43">
        <v>19000</v>
      </c>
      <c r="K218" s="43">
        <v>10</v>
      </c>
      <c r="L218" s="43">
        <v>0.35</v>
      </c>
      <c r="M218" s="39" t="s">
        <v>5</v>
      </c>
      <c r="N218" s="39" t="s">
        <v>14</v>
      </c>
      <c r="O218" s="39" t="s">
        <v>110</v>
      </c>
      <c r="P218" s="39" t="s">
        <v>1</v>
      </c>
      <c r="Q218" s="16" t="s">
        <v>900</v>
      </c>
      <c r="R218" s="48">
        <v>947542.75</v>
      </c>
      <c r="S218" s="48">
        <v>390546.12</v>
      </c>
      <c r="T218" s="48">
        <v>401244.94</v>
      </c>
      <c r="U218" s="48">
        <v>155751.69</v>
      </c>
      <c r="V218" s="48">
        <v>0</v>
      </c>
      <c r="W218" s="48">
        <v>0</v>
      </c>
      <c r="X218" s="39" t="s">
        <v>0</v>
      </c>
      <c r="Y218" s="39" t="s">
        <v>0</v>
      </c>
      <c r="Z218" s="39" t="s">
        <v>0</v>
      </c>
      <c r="AA218" s="39" t="s">
        <v>1</v>
      </c>
      <c r="AB218" s="39" t="s">
        <v>0</v>
      </c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8"/>
      <c r="AP218" s="48"/>
      <c r="AQ218" s="49">
        <v>2860</v>
      </c>
      <c r="AR218" s="29">
        <v>4</v>
      </c>
      <c r="AS218" s="37">
        <v>0</v>
      </c>
      <c r="AT218" s="40" t="s">
        <v>0</v>
      </c>
      <c r="AU218" s="41" t="s">
        <v>1</v>
      </c>
      <c r="AV218" s="40" t="s">
        <v>0</v>
      </c>
      <c r="AW218" s="40" t="s">
        <v>836</v>
      </c>
      <c r="AX218" s="16" t="s">
        <v>3</v>
      </c>
      <c r="AY218" s="39" t="s">
        <v>669</v>
      </c>
      <c r="AZ218" s="10" t="s">
        <v>837</v>
      </c>
      <c r="BA218" s="40">
        <v>101000</v>
      </c>
      <c r="BB218" s="40">
        <v>127115</v>
      </c>
      <c r="BC218" s="41">
        <v>38987</v>
      </c>
      <c r="BD218" s="40" t="s">
        <v>838</v>
      </c>
      <c r="BE218" s="41" t="s">
        <v>1</v>
      </c>
      <c r="BF218" s="39" t="s">
        <v>1</v>
      </c>
      <c r="BG218" s="39" t="s">
        <v>0</v>
      </c>
      <c r="BH218" s="37" t="s">
        <v>1</v>
      </c>
      <c r="BI218" s="37" t="s">
        <v>2</v>
      </c>
      <c r="BJ218" s="39" t="s">
        <v>1</v>
      </c>
      <c r="BK218" s="39" t="s">
        <v>1</v>
      </c>
      <c r="BL218" s="39" t="s">
        <v>0</v>
      </c>
      <c r="BM218" s="39" t="s">
        <v>1</v>
      </c>
      <c r="BN218" s="45"/>
      <c r="BO218" s="39"/>
    </row>
    <row r="219" spans="1:67" x14ac:dyDescent="0.25">
      <c r="A219" s="7">
        <v>124295</v>
      </c>
      <c r="B219" s="3" t="s">
        <v>902</v>
      </c>
      <c r="C219" s="51">
        <v>43770</v>
      </c>
      <c r="D219" s="45" t="s">
        <v>8</v>
      </c>
      <c r="E219" s="38" t="s">
        <v>7</v>
      </c>
      <c r="F219" s="40" t="s">
        <v>839</v>
      </c>
      <c r="G219" s="41">
        <v>39526</v>
      </c>
      <c r="H219" s="41">
        <v>46829</v>
      </c>
      <c r="I219" s="42" t="s">
        <v>6</v>
      </c>
      <c r="J219" s="43">
        <v>81665.38</v>
      </c>
      <c r="K219" s="43">
        <v>12.89</v>
      </c>
      <c r="L219" s="43">
        <v>0</v>
      </c>
      <c r="M219" s="39" t="s">
        <v>15</v>
      </c>
      <c r="N219" s="39" t="s">
        <v>14</v>
      </c>
      <c r="O219" s="39" t="s">
        <v>108</v>
      </c>
      <c r="P219" s="39" t="s">
        <v>1</v>
      </c>
      <c r="Q219" s="16" t="s">
        <v>900</v>
      </c>
      <c r="R219" s="48">
        <v>2605759.13</v>
      </c>
      <c r="S219" s="48">
        <v>1450946.54</v>
      </c>
      <c r="T219" s="48">
        <v>1154812.5900000001</v>
      </c>
      <c r="U219" s="48">
        <v>0</v>
      </c>
      <c r="V219" s="48">
        <v>0</v>
      </c>
      <c r="W219" s="48">
        <v>0</v>
      </c>
      <c r="X219" s="39" t="s">
        <v>0</v>
      </c>
      <c r="Y219" s="39" t="s">
        <v>0</v>
      </c>
      <c r="Z219" s="39" t="s">
        <v>13</v>
      </c>
      <c r="AA219" s="39" t="s">
        <v>12</v>
      </c>
      <c r="AB219" s="39" t="s">
        <v>0</v>
      </c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8"/>
      <c r="AP219" s="48"/>
      <c r="AQ219" s="49">
        <v>2151</v>
      </c>
      <c r="AR219" s="44">
        <v>3</v>
      </c>
      <c r="AS219" s="37" t="s">
        <v>840</v>
      </c>
      <c r="AT219" s="40" t="s">
        <v>0</v>
      </c>
      <c r="AU219" s="41" t="s">
        <v>1</v>
      </c>
      <c r="AV219" s="40" t="s">
        <v>0</v>
      </c>
      <c r="AW219" s="40" t="s">
        <v>841</v>
      </c>
      <c r="AX219" s="16" t="s">
        <v>3</v>
      </c>
      <c r="AY219" s="11" t="s">
        <v>260</v>
      </c>
      <c r="AZ219" s="10" t="s">
        <v>842</v>
      </c>
      <c r="BA219" s="40">
        <v>396021</v>
      </c>
      <c r="BB219" s="40">
        <v>326021</v>
      </c>
      <c r="BC219" s="41">
        <v>39477</v>
      </c>
      <c r="BD219" s="40" t="s">
        <v>843</v>
      </c>
      <c r="BE219" s="41" t="s">
        <v>1</v>
      </c>
      <c r="BF219" s="39" t="s">
        <v>1</v>
      </c>
      <c r="BG219" s="39" t="s">
        <v>0</v>
      </c>
      <c r="BH219" s="37" t="s">
        <v>1</v>
      </c>
      <c r="BI219" s="37" t="s">
        <v>2</v>
      </c>
      <c r="BJ219" s="39" t="s">
        <v>1</v>
      </c>
      <c r="BK219" s="39" t="s">
        <v>1</v>
      </c>
      <c r="BL219" s="39" t="s">
        <v>0</v>
      </c>
      <c r="BM219" s="39" t="s">
        <v>1</v>
      </c>
      <c r="BN219" s="45"/>
      <c r="BO219" s="39"/>
    </row>
    <row r="220" spans="1:67" x14ac:dyDescent="0.25">
      <c r="A220" s="7">
        <v>138759</v>
      </c>
      <c r="B220" s="3" t="s">
        <v>902</v>
      </c>
      <c r="C220" s="51">
        <v>43782</v>
      </c>
      <c r="D220" s="45" t="s">
        <v>8</v>
      </c>
      <c r="E220" s="38" t="s">
        <v>7</v>
      </c>
      <c r="F220" s="40" t="s">
        <v>844</v>
      </c>
      <c r="G220" s="41">
        <v>38919</v>
      </c>
      <c r="H220" s="41">
        <v>46223</v>
      </c>
      <c r="I220" s="42" t="s">
        <v>6</v>
      </c>
      <c r="J220" s="43">
        <v>22506.38</v>
      </c>
      <c r="K220" s="43">
        <v>10</v>
      </c>
      <c r="L220" s="43">
        <v>0.35</v>
      </c>
      <c r="M220" s="39" t="s">
        <v>5</v>
      </c>
      <c r="N220" s="39" t="s">
        <v>14</v>
      </c>
      <c r="O220" s="39" t="s">
        <v>107</v>
      </c>
      <c r="P220" s="39" t="s">
        <v>1</v>
      </c>
      <c r="Q220" s="16" t="s">
        <v>900</v>
      </c>
      <c r="R220" s="48">
        <v>315161.71000000002</v>
      </c>
      <c r="S220" s="48">
        <v>308374.90000000002</v>
      </c>
      <c r="T220" s="48">
        <v>6786.81</v>
      </c>
      <c r="U220" s="48">
        <v>0</v>
      </c>
      <c r="V220" s="48">
        <v>0</v>
      </c>
      <c r="W220" s="48">
        <v>0</v>
      </c>
      <c r="X220" s="39" t="s">
        <v>0</v>
      </c>
      <c r="Y220" s="39" t="s">
        <v>0</v>
      </c>
      <c r="Z220" s="39" t="s">
        <v>13</v>
      </c>
      <c r="AA220" s="39" t="s">
        <v>1</v>
      </c>
      <c r="AB220" s="39" t="s">
        <v>0</v>
      </c>
      <c r="AC220" s="48"/>
      <c r="AD220" s="48"/>
      <c r="AE220" s="48"/>
      <c r="AF220" s="48"/>
      <c r="AG220" s="48"/>
      <c r="AH220" s="48"/>
      <c r="AI220" s="48">
        <v>33414.35</v>
      </c>
      <c r="AJ220" s="48"/>
      <c r="AK220" s="48"/>
      <c r="AL220" s="48"/>
      <c r="AM220" s="48"/>
      <c r="AN220" s="48">
        <v>90259.77</v>
      </c>
      <c r="AO220" s="8">
        <v>43768</v>
      </c>
      <c r="AP220" s="48">
        <v>90259.77</v>
      </c>
      <c r="AQ220" s="49">
        <v>314</v>
      </c>
      <c r="AR220" s="44">
        <v>2</v>
      </c>
      <c r="AS220" s="37" t="s">
        <v>845</v>
      </c>
      <c r="AT220" s="40" t="s">
        <v>0</v>
      </c>
      <c r="AU220" s="41" t="s">
        <v>1</v>
      </c>
      <c r="AV220" s="40" t="s">
        <v>0</v>
      </c>
      <c r="AW220" s="40" t="s">
        <v>846</v>
      </c>
      <c r="AX220" s="16" t="s">
        <v>3</v>
      </c>
      <c r="AY220" s="39" t="s">
        <v>669</v>
      </c>
      <c r="AZ220" s="10" t="s">
        <v>847</v>
      </c>
      <c r="BA220" s="40">
        <v>135438</v>
      </c>
      <c r="BB220" s="40">
        <v>157112</v>
      </c>
      <c r="BC220" s="41">
        <v>38916</v>
      </c>
      <c r="BD220" s="40" t="s">
        <v>848</v>
      </c>
      <c r="BE220" s="41" t="s">
        <v>1</v>
      </c>
      <c r="BF220" s="39" t="s">
        <v>1</v>
      </c>
      <c r="BG220" s="39" t="s">
        <v>0</v>
      </c>
      <c r="BH220" s="37" t="s">
        <v>1</v>
      </c>
      <c r="BI220" s="37" t="s">
        <v>2</v>
      </c>
      <c r="BJ220" s="39" t="s">
        <v>1</v>
      </c>
      <c r="BK220" s="39" t="s">
        <v>1</v>
      </c>
      <c r="BL220" s="39" t="s">
        <v>0</v>
      </c>
      <c r="BM220" s="39" t="s">
        <v>0</v>
      </c>
      <c r="BN220" s="45"/>
      <c r="BO220" s="39"/>
    </row>
    <row r="221" spans="1:67" x14ac:dyDescent="0.25">
      <c r="A221" s="7">
        <v>151757</v>
      </c>
      <c r="B221" s="3" t="s">
        <v>902</v>
      </c>
      <c r="C221" s="51">
        <v>43819</v>
      </c>
      <c r="D221" s="45" t="s">
        <v>8</v>
      </c>
      <c r="E221" s="38" t="s">
        <v>7</v>
      </c>
      <c r="F221" s="40" t="s">
        <v>849</v>
      </c>
      <c r="G221" s="41">
        <v>38743</v>
      </c>
      <c r="H221" s="41">
        <v>46413</v>
      </c>
      <c r="I221" s="42" t="s">
        <v>6</v>
      </c>
      <c r="J221" s="43">
        <v>47600</v>
      </c>
      <c r="K221" s="43">
        <v>9.5</v>
      </c>
      <c r="L221" s="43">
        <v>0.5</v>
      </c>
      <c r="M221" s="39" t="s">
        <v>5</v>
      </c>
      <c r="N221" s="39" t="s">
        <v>14</v>
      </c>
      <c r="O221" s="39" t="s">
        <v>106</v>
      </c>
      <c r="P221" s="39" t="s">
        <v>1</v>
      </c>
      <c r="Q221" s="16" t="s">
        <v>900</v>
      </c>
      <c r="R221" s="48">
        <v>1078502.33</v>
      </c>
      <c r="S221" s="48">
        <v>449791.94</v>
      </c>
      <c r="T221" s="48">
        <v>397655.3</v>
      </c>
      <c r="U221" s="48">
        <v>231055.09</v>
      </c>
      <c r="V221" s="48">
        <v>0</v>
      </c>
      <c r="W221" s="48">
        <v>0</v>
      </c>
      <c r="X221" s="39" t="s">
        <v>12</v>
      </c>
      <c r="Y221" s="39" t="s">
        <v>0</v>
      </c>
      <c r="Z221" s="39" t="s">
        <v>12</v>
      </c>
      <c r="AA221" s="39" t="s">
        <v>1</v>
      </c>
      <c r="AB221" s="39" t="s">
        <v>12</v>
      </c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8"/>
      <c r="AP221" s="48"/>
      <c r="AQ221" s="49">
        <v>2830</v>
      </c>
      <c r="AR221" s="29">
        <v>4</v>
      </c>
      <c r="AS221" s="37" t="s">
        <v>850</v>
      </c>
      <c r="AT221" s="40" t="s">
        <v>0</v>
      </c>
      <c r="AU221" s="41" t="s">
        <v>1</v>
      </c>
      <c r="AV221" s="40" t="s">
        <v>0</v>
      </c>
      <c r="AW221" s="40" t="s">
        <v>851</v>
      </c>
      <c r="AX221" s="16" t="s">
        <v>3</v>
      </c>
      <c r="AY221" s="39" t="s">
        <v>669</v>
      </c>
      <c r="AZ221" s="10" t="s">
        <v>852</v>
      </c>
      <c r="BA221" s="40">
        <v>321000</v>
      </c>
      <c r="BB221" s="40">
        <v>321000</v>
      </c>
      <c r="BC221" s="41">
        <v>38702</v>
      </c>
      <c r="BD221" s="40" t="s">
        <v>853</v>
      </c>
      <c r="BE221" s="41" t="s">
        <v>1</v>
      </c>
      <c r="BF221" s="39" t="s">
        <v>1</v>
      </c>
      <c r="BG221" s="39" t="s">
        <v>0</v>
      </c>
      <c r="BH221" s="37" t="s">
        <v>1</v>
      </c>
      <c r="BI221" s="37" t="s">
        <v>2</v>
      </c>
      <c r="BJ221" s="39" t="s">
        <v>390</v>
      </c>
      <c r="BK221" s="39" t="s">
        <v>1</v>
      </c>
      <c r="BL221" s="39" t="s">
        <v>0</v>
      </c>
      <c r="BM221" s="39" t="s">
        <v>1</v>
      </c>
      <c r="BN221" s="45"/>
      <c r="BO221" s="39"/>
    </row>
    <row r="222" spans="1:67" s="54" customFormat="1" x14ac:dyDescent="0.25">
      <c r="A222" s="7">
        <v>36430</v>
      </c>
      <c r="B222" s="3" t="s">
        <v>902</v>
      </c>
      <c r="C222" s="19">
        <v>43682</v>
      </c>
      <c r="D222" s="19" t="s">
        <v>8</v>
      </c>
      <c r="E222" s="19" t="s">
        <v>7</v>
      </c>
      <c r="F222" s="39" t="s">
        <v>857</v>
      </c>
      <c r="G222" s="41">
        <v>38714</v>
      </c>
      <c r="H222" s="41">
        <v>47844</v>
      </c>
      <c r="I222" s="41" t="s">
        <v>6</v>
      </c>
      <c r="J222" s="43">
        <v>24500</v>
      </c>
      <c r="K222" s="43">
        <v>10</v>
      </c>
      <c r="L222" s="43">
        <v>0.5</v>
      </c>
      <c r="M222" s="43" t="s">
        <v>5</v>
      </c>
      <c r="N222" s="43" t="s">
        <v>14</v>
      </c>
      <c r="O222" s="43" t="s">
        <v>121</v>
      </c>
      <c r="P222" s="43" t="s">
        <v>858</v>
      </c>
      <c r="Q222" s="16" t="s">
        <v>900</v>
      </c>
      <c r="R222" s="48">
        <v>230445.41</v>
      </c>
      <c r="S222" s="48">
        <v>0</v>
      </c>
      <c r="T222" s="48">
        <v>139606.94</v>
      </c>
      <c r="U222" s="48">
        <v>90838.47</v>
      </c>
      <c r="V222" s="48">
        <v>0</v>
      </c>
      <c r="W222" s="48">
        <v>0</v>
      </c>
      <c r="X222" s="39" t="s">
        <v>0</v>
      </c>
      <c r="Y222" s="39" t="s">
        <v>0</v>
      </c>
      <c r="Z222" s="39" t="s">
        <v>13</v>
      </c>
      <c r="AA222" s="39" t="s">
        <v>1</v>
      </c>
      <c r="AB222" s="39" t="s">
        <v>0</v>
      </c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8"/>
      <c r="AP222" s="48"/>
      <c r="AQ222" s="49">
        <v>349</v>
      </c>
      <c r="AR222" s="55">
        <v>3</v>
      </c>
      <c r="AS222" s="37" t="s">
        <v>868</v>
      </c>
      <c r="AT222" s="37" t="s">
        <v>0</v>
      </c>
      <c r="AU222" s="37" t="s">
        <v>1</v>
      </c>
      <c r="AV222" s="37" t="s">
        <v>0</v>
      </c>
      <c r="AW222" s="37" t="s">
        <v>721</v>
      </c>
      <c r="AX222" s="16" t="s">
        <v>3</v>
      </c>
      <c r="AY222" s="11" t="s">
        <v>260</v>
      </c>
      <c r="AZ222" s="10" t="s">
        <v>869</v>
      </c>
      <c r="BA222" s="37">
        <v>166305</v>
      </c>
      <c r="BB222" s="37">
        <v>171448</v>
      </c>
      <c r="BC222" s="37">
        <v>38707</v>
      </c>
      <c r="BD222" s="37" t="s">
        <v>870</v>
      </c>
      <c r="BE222" s="37" t="s">
        <v>1</v>
      </c>
      <c r="BF222" s="37" t="s">
        <v>1</v>
      </c>
      <c r="BG222" s="37" t="s">
        <v>0</v>
      </c>
      <c r="BH222" s="37" t="s">
        <v>1</v>
      </c>
      <c r="BI222" s="37" t="s">
        <v>2</v>
      </c>
      <c r="BJ222" s="37" t="s">
        <v>2</v>
      </c>
      <c r="BK222" s="37" t="s">
        <v>1</v>
      </c>
      <c r="BL222" s="37" t="s">
        <v>0</v>
      </c>
      <c r="BM222" s="37" t="s">
        <v>1</v>
      </c>
      <c r="BN222" s="37"/>
      <c r="BO222" s="37"/>
    </row>
    <row r="223" spans="1:67" s="54" customFormat="1" x14ac:dyDescent="0.25">
      <c r="A223" s="7">
        <v>39592</v>
      </c>
      <c r="B223" s="3" t="s">
        <v>902</v>
      </c>
      <c r="C223" s="19">
        <v>43684</v>
      </c>
      <c r="D223" s="19" t="s">
        <v>8</v>
      </c>
      <c r="E223" s="19" t="s">
        <v>7</v>
      </c>
      <c r="F223" s="39" t="s">
        <v>859</v>
      </c>
      <c r="G223" s="41">
        <v>39304</v>
      </c>
      <c r="H223" s="41">
        <v>41859</v>
      </c>
      <c r="I223" s="41" t="s">
        <v>6</v>
      </c>
      <c r="J223" s="43">
        <v>44000</v>
      </c>
      <c r="K223" s="43">
        <v>12.99</v>
      </c>
      <c r="L223" s="43">
        <v>0</v>
      </c>
      <c r="M223" s="43" t="s">
        <v>5</v>
      </c>
      <c r="N223" s="43" t="s">
        <v>14</v>
      </c>
      <c r="O223" s="43" t="s">
        <v>118</v>
      </c>
      <c r="P223" s="43" t="s">
        <v>1</v>
      </c>
      <c r="Q223" s="16" t="s">
        <v>900</v>
      </c>
      <c r="R223" s="48">
        <v>1786100.3</v>
      </c>
      <c r="S223" s="48">
        <v>809875.23</v>
      </c>
      <c r="T223" s="48">
        <v>976225.07</v>
      </c>
      <c r="U223" s="48">
        <v>0</v>
      </c>
      <c r="V223" s="48">
        <v>0</v>
      </c>
      <c r="W223" s="48">
        <v>0</v>
      </c>
      <c r="X223" s="39" t="s">
        <v>0</v>
      </c>
      <c r="Y223" s="39" t="s">
        <v>0</v>
      </c>
      <c r="Z223" s="39" t="s">
        <v>0</v>
      </c>
      <c r="AA223" s="39" t="s">
        <v>12</v>
      </c>
      <c r="AB223" s="39" t="s">
        <v>0</v>
      </c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8">
        <v>42121</v>
      </c>
      <c r="AP223" s="48">
        <v>883.47</v>
      </c>
      <c r="AQ223" s="49">
        <v>2938</v>
      </c>
      <c r="AR223" s="55">
        <v>3</v>
      </c>
      <c r="AS223" s="37" t="s">
        <v>871</v>
      </c>
      <c r="AT223" s="37" t="s">
        <v>0</v>
      </c>
      <c r="AU223" s="37" t="s">
        <v>1</v>
      </c>
      <c r="AV223" s="37" t="s">
        <v>0</v>
      </c>
      <c r="AW223" s="37" t="s">
        <v>872</v>
      </c>
      <c r="AX223" s="16" t="s">
        <v>3</v>
      </c>
      <c r="AY223" s="11" t="s">
        <v>260</v>
      </c>
      <c r="AZ223" s="10" t="s">
        <v>1033</v>
      </c>
      <c r="BA223" s="37">
        <v>251100</v>
      </c>
      <c r="BB223" s="37">
        <v>0</v>
      </c>
      <c r="BC223" s="37">
        <v>0</v>
      </c>
      <c r="BD223" s="37">
        <v>0</v>
      </c>
      <c r="BE223" s="37" t="s">
        <v>1</v>
      </c>
      <c r="BF223" s="37" t="s">
        <v>1</v>
      </c>
      <c r="BG223" s="37" t="s">
        <v>0</v>
      </c>
      <c r="BH223" s="37" t="s">
        <v>1</v>
      </c>
      <c r="BI223" s="37" t="s">
        <v>1</v>
      </c>
      <c r="BJ223" s="37" t="s">
        <v>1</v>
      </c>
      <c r="BK223" s="37" t="s">
        <v>1</v>
      </c>
      <c r="BL223" s="37" t="s">
        <v>0</v>
      </c>
      <c r="BM223" s="37" t="s">
        <v>1</v>
      </c>
      <c r="BN223" s="37"/>
      <c r="BO223" s="37"/>
    </row>
    <row r="224" spans="1:67" s="54" customFormat="1" x14ac:dyDescent="0.25">
      <c r="A224" s="7">
        <v>72007</v>
      </c>
      <c r="B224" s="3" t="s">
        <v>902</v>
      </c>
      <c r="C224" s="19">
        <v>43763</v>
      </c>
      <c r="D224" s="19" t="s">
        <v>8</v>
      </c>
      <c r="E224" s="19" t="s">
        <v>7</v>
      </c>
      <c r="F224" s="39" t="s">
        <v>860</v>
      </c>
      <c r="G224" s="41">
        <v>39668</v>
      </c>
      <c r="H224" s="41">
        <v>46972</v>
      </c>
      <c r="I224" s="41" t="s">
        <v>11</v>
      </c>
      <c r="J224" s="43">
        <v>202434.56</v>
      </c>
      <c r="K224" s="43">
        <v>19.489999999999998</v>
      </c>
      <c r="L224" s="43">
        <v>0</v>
      </c>
      <c r="M224" s="43" t="s">
        <v>15</v>
      </c>
      <c r="N224" s="43" t="s">
        <v>861</v>
      </c>
      <c r="O224" s="43" t="s">
        <v>116</v>
      </c>
      <c r="P224" s="43" t="s">
        <v>1</v>
      </c>
      <c r="Q224" s="16" t="s">
        <v>900</v>
      </c>
      <c r="R224" s="48">
        <v>647560.16</v>
      </c>
      <c r="S224" s="48">
        <v>199008.55</v>
      </c>
      <c r="T224" s="48">
        <v>448551.61</v>
      </c>
      <c r="U224" s="48">
        <v>0</v>
      </c>
      <c r="V224" s="48">
        <v>0</v>
      </c>
      <c r="W224" s="48">
        <v>0</v>
      </c>
      <c r="X224" s="39" t="s">
        <v>0</v>
      </c>
      <c r="Y224" s="39" t="s">
        <v>0</v>
      </c>
      <c r="Z224" s="39" t="s">
        <v>0</v>
      </c>
      <c r="AA224" s="39" t="s">
        <v>1</v>
      </c>
      <c r="AB224" s="39" t="s">
        <v>0</v>
      </c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8"/>
      <c r="AP224" s="48"/>
      <c r="AQ224" s="49">
        <v>2889</v>
      </c>
      <c r="AR224" s="55">
        <v>4</v>
      </c>
      <c r="AS224" s="37" t="s">
        <v>873</v>
      </c>
      <c r="AT224" s="37" t="s">
        <v>0</v>
      </c>
      <c r="AU224" s="37" t="s">
        <v>1</v>
      </c>
      <c r="AV224" s="37" t="s">
        <v>0</v>
      </c>
      <c r="AW224" s="37" t="s">
        <v>874</v>
      </c>
      <c r="AX224" s="16" t="s">
        <v>3</v>
      </c>
      <c r="AY224" s="11" t="s">
        <v>854</v>
      </c>
      <c r="AZ224" s="10" t="s">
        <v>1106</v>
      </c>
      <c r="BA224" s="37">
        <v>282420</v>
      </c>
      <c r="BB224" s="37">
        <v>282420</v>
      </c>
      <c r="BC224" s="37">
        <v>39629</v>
      </c>
      <c r="BD224" s="37" t="s">
        <v>875</v>
      </c>
      <c r="BE224" s="37" t="s">
        <v>1</v>
      </c>
      <c r="BF224" s="37">
        <v>0</v>
      </c>
      <c r="BG224" s="37" t="s">
        <v>1</v>
      </c>
      <c r="BH224" s="37">
        <v>0</v>
      </c>
      <c r="BI224" s="37" t="s">
        <v>2</v>
      </c>
      <c r="BJ224" s="37" t="s">
        <v>2</v>
      </c>
      <c r="BK224" s="37">
        <v>0</v>
      </c>
      <c r="BL224" s="37" t="s">
        <v>0</v>
      </c>
      <c r="BM224" s="37" t="s">
        <v>1</v>
      </c>
      <c r="BN224" s="37"/>
      <c r="BO224" s="37"/>
    </row>
    <row r="225" spans="1:67" s="54" customFormat="1" x14ac:dyDescent="0.25">
      <c r="A225" s="7">
        <v>79313652</v>
      </c>
      <c r="B225" s="3" t="s">
        <v>902</v>
      </c>
      <c r="C225" s="19">
        <v>43763</v>
      </c>
      <c r="D225" s="19" t="s">
        <v>8</v>
      </c>
      <c r="E225" s="19" t="s">
        <v>7</v>
      </c>
      <c r="F225" s="39" t="s">
        <v>892</v>
      </c>
      <c r="G225" s="41">
        <v>39640</v>
      </c>
      <c r="H225" s="41">
        <v>41333</v>
      </c>
      <c r="I225" s="41" t="s">
        <v>11</v>
      </c>
      <c r="J225" s="43">
        <v>0</v>
      </c>
      <c r="K225" s="43">
        <v>36</v>
      </c>
      <c r="L225" s="43">
        <v>0</v>
      </c>
      <c r="M225" s="43" t="s">
        <v>893</v>
      </c>
      <c r="N225" s="43">
        <v>0</v>
      </c>
      <c r="O225" s="43" t="s">
        <v>116</v>
      </c>
      <c r="P225" s="43" t="s">
        <v>1</v>
      </c>
      <c r="Q225" s="46" t="s">
        <v>890</v>
      </c>
      <c r="R225" s="48">
        <v>147.69999999999999</v>
      </c>
      <c r="S225" s="48">
        <v>147.69999999999999</v>
      </c>
      <c r="T225" s="48">
        <v>0</v>
      </c>
      <c r="U225" s="48">
        <v>0</v>
      </c>
      <c r="V225" s="48">
        <v>0</v>
      </c>
      <c r="W225" s="48">
        <v>0</v>
      </c>
      <c r="X225" s="39" t="s">
        <v>894</v>
      </c>
      <c r="Y225" s="39" t="s">
        <v>262</v>
      </c>
      <c r="Z225" s="39" t="s">
        <v>262</v>
      </c>
      <c r="AA225" s="39" t="s">
        <v>262</v>
      </c>
      <c r="AB225" s="39" t="s">
        <v>262</v>
      </c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8"/>
      <c r="AP225" s="48"/>
      <c r="AQ225" s="49">
        <v>3863</v>
      </c>
      <c r="AR225" s="55">
        <v>1</v>
      </c>
      <c r="AS225" s="37" t="s">
        <v>897</v>
      </c>
      <c r="AT225" s="37" t="s">
        <v>0</v>
      </c>
      <c r="AU225" s="37" t="s">
        <v>1</v>
      </c>
      <c r="AV225" s="37" t="s">
        <v>2</v>
      </c>
      <c r="AW225" s="37" t="s">
        <v>898</v>
      </c>
      <c r="AX225" s="37"/>
      <c r="AY225" s="37" t="s">
        <v>898</v>
      </c>
      <c r="AZ225" s="10" t="s">
        <v>898</v>
      </c>
      <c r="BA225" s="37">
        <v>0</v>
      </c>
      <c r="BB225" s="37">
        <v>0</v>
      </c>
      <c r="BC225" s="37">
        <v>0</v>
      </c>
      <c r="BD225" s="37">
        <v>0</v>
      </c>
      <c r="BE225" s="37" t="s">
        <v>898</v>
      </c>
      <c r="BF225" s="37" t="s">
        <v>898</v>
      </c>
      <c r="BG225" s="37" t="s">
        <v>898</v>
      </c>
      <c r="BH225" s="37" t="s">
        <v>1</v>
      </c>
      <c r="BI225" s="37">
        <v>0</v>
      </c>
      <c r="BJ225" s="37" t="s">
        <v>1</v>
      </c>
      <c r="BK225" s="37" t="s">
        <v>1</v>
      </c>
      <c r="BL225" s="37" t="s">
        <v>2</v>
      </c>
      <c r="BM225" s="37" t="s">
        <v>1</v>
      </c>
      <c r="BN225" s="37"/>
      <c r="BO225" s="37"/>
    </row>
    <row r="226" spans="1:67" s="54" customFormat="1" x14ac:dyDescent="0.25">
      <c r="A226" s="7">
        <v>80936</v>
      </c>
      <c r="B226" s="3" t="s">
        <v>902</v>
      </c>
      <c r="C226" s="19">
        <v>43749</v>
      </c>
      <c r="D226" s="19" t="s">
        <v>8</v>
      </c>
      <c r="E226" s="19" t="s">
        <v>7</v>
      </c>
      <c r="F226" s="39" t="s">
        <v>862</v>
      </c>
      <c r="G226" s="41">
        <v>38909</v>
      </c>
      <c r="H226" s="41">
        <v>46213</v>
      </c>
      <c r="I226" s="41" t="s">
        <v>11</v>
      </c>
      <c r="J226" s="43">
        <v>25000</v>
      </c>
      <c r="K226" s="43">
        <v>16</v>
      </c>
      <c r="L226" s="43">
        <v>0.35</v>
      </c>
      <c r="M226" s="43" t="s">
        <v>5</v>
      </c>
      <c r="N226" s="43" t="s">
        <v>14</v>
      </c>
      <c r="O226" s="43" t="s">
        <v>114</v>
      </c>
      <c r="P226" s="43" t="s">
        <v>1</v>
      </c>
      <c r="Q226" s="16" t="s">
        <v>900</v>
      </c>
      <c r="R226" s="48">
        <v>14960.1</v>
      </c>
      <c r="S226" s="48">
        <v>14817.15</v>
      </c>
      <c r="T226" s="48">
        <v>142.94999999999999</v>
      </c>
      <c r="U226" s="48">
        <v>0</v>
      </c>
      <c r="V226" s="48">
        <v>0</v>
      </c>
      <c r="W226" s="48">
        <v>0</v>
      </c>
      <c r="X226" s="39" t="s">
        <v>0</v>
      </c>
      <c r="Y226" s="39" t="s">
        <v>0</v>
      </c>
      <c r="Z226" s="39" t="s">
        <v>0</v>
      </c>
      <c r="AA226" s="39" t="s">
        <v>1</v>
      </c>
      <c r="AB226" s="39" t="s">
        <v>0</v>
      </c>
      <c r="AC226" s="48">
        <v>840</v>
      </c>
      <c r="AD226" s="48">
        <v>1260</v>
      </c>
      <c r="AE226" s="48">
        <v>1260</v>
      </c>
      <c r="AF226" s="48">
        <v>1270</v>
      </c>
      <c r="AG226" s="48">
        <v>1290</v>
      </c>
      <c r="AH226" s="48">
        <v>860</v>
      </c>
      <c r="AI226" s="48">
        <v>1290</v>
      </c>
      <c r="AJ226" s="48">
        <v>1290</v>
      </c>
      <c r="AK226" s="48">
        <v>1290</v>
      </c>
      <c r="AL226" s="48">
        <v>430</v>
      </c>
      <c r="AM226" s="48">
        <v>430</v>
      </c>
      <c r="AN226" s="48">
        <v>430</v>
      </c>
      <c r="AO226" s="8">
        <v>43767</v>
      </c>
      <c r="AP226" s="48">
        <v>430</v>
      </c>
      <c r="AQ226" s="49">
        <v>142</v>
      </c>
      <c r="AR226" s="55">
        <v>1</v>
      </c>
      <c r="AS226" s="37" t="s">
        <v>639</v>
      </c>
      <c r="AT226" s="37" t="s">
        <v>0</v>
      </c>
      <c r="AU226" s="37" t="s">
        <v>1</v>
      </c>
      <c r="AV226" s="37" t="s">
        <v>0</v>
      </c>
      <c r="AW226" s="37" t="s">
        <v>876</v>
      </c>
      <c r="AX226" s="16" t="s">
        <v>3</v>
      </c>
      <c r="AY226" s="39" t="s">
        <v>669</v>
      </c>
      <c r="AZ226" s="10" t="s">
        <v>877</v>
      </c>
      <c r="BA226" s="37">
        <v>38653</v>
      </c>
      <c r="BB226" s="37">
        <v>38653</v>
      </c>
      <c r="BC226" s="37">
        <v>38895</v>
      </c>
      <c r="BD226" s="37" t="s">
        <v>878</v>
      </c>
      <c r="BE226" s="37" t="s">
        <v>1</v>
      </c>
      <c r="BF226" s="37" t="s">
        <v>1</v>
      </c>
      <c r="BG226" s="37" t="s">
        <v>1</v>
      </c>
      <c r="BH226" s="37" t="s">
        <v>1</v>
      </c>
      <c r="BI226" s="37" t="s">
        <v>1</v>
      </c>
      <c r="BJ226" s="37" t="s">
        <v>1</v>
      </c>
      <c r="BK226" s="37" t="s">
        <v>1</v>
      </c>
      <c r="BL226" s="37" t="s">
        <v>0</v>
      </c>
      <c r="BM226" s="37" t="s">
        <v>1</v>
      </c>
      <c r="BN226" s="37"/>
      <c r="BO226" s="37"/>
    </row>
    <row r="227" spans="1:67" s="54" customFormat="1" x14ac:dyDescent="0.25">
      <c r="A227" s="7">
        <v>117237</v>
      </c>
      <c r="B227" s="3" t="s">
        <v>902</v>
      </c>
      <c r="C227" s="19">
        <v>43749</v>
      </c>
      <c r="D227" s="19" t="s">
        <v>8</v>
      </c>
      <c r="E227" s="19" t="s">
        <v>7</v>
      </c>
      <c r="F227" s="39" t="s">
        <v>863</v>
      </c>
      <c r="G227" s="41">
        <v>38625</v>
      </c>
      <c r="H227" s="41">
        <v>45922</v>
      </c>
      <c r="I227" s="41" t="s">
        <v>11</v>
      </c>
      <c r="J227" s="43">
        <v>18000</v>
      </c>
      <c r="K227" s="43">
        <v>12</v>
      </c>
      <c r="L227" s="43">
        <v>0.25</v>
      </c>
      <c r="M227" s="43" t="s">
        <v>5</v>
      </c>
      <c r="N227" s="43" t="s">
        <v>14</v>
      </c>
      <c r="O227" s="43" t="s">
        <v>109</v>
      </c>
      <c r="P227" s="43" t="s">
        <v>1</v>
      </c>
      <c r="Q227" s="16" t="s">
        <v>900</v>
      </c>
      <c r="R227" s="48">
        <v>563603.9</v>
      </c>
      <c r="S227" s="48">
        <v>333160.62</v>
      </c>
      <c r="T227" s="48">
        <v>226077.2</v>
      </c>
      <c r="U227" s="48">
        <v>4366.08</v>
      </c>
      <c r="V227" s="48">
        <v>0</v>
      </c>
      <c r="W227" s="48">
        <v>0</v>
      </c>
      <c r="X227" s="39" t="s">
        <v>12</v>
      </c>
      <c r="Y227" s="39" t="s">
        <v>12</v>
      </c>
      <c r="Z227" s="39" t="s">
        <v>12</v>
      </c>
      <c r="AA227" s="39" t="s">
        <v>1</v>
      </c>
      <c r="AB227" s="39" t="s">
        <v>0</v>
      </c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8"/>
      <c r="AP227" s="48"/>
      <c r="AQ227" s="49">
        <v>2051</v>
      </c>
      <c r="AR227" s="55">
        <v>3</v>
      </c>
      <c r="AS227" s="37" t="s">
        <v>803</v>
      </c>
      <c r="AT227" s="37" t="s">
        <v>0</v>
      </c>
      <c r="AU227" s="37" t="s">
        <v>1</v>
      </c>
      <c r="AV227" s="37" t="s">
        <v>0</v>
      </c>
      <c r="AW227" s="37" t="s">
        <v>879</v>
      </c>
      <c r="AX227" s="16" t="s">
        <v>3</v>
      </c>
      <c r="AY227" s="11" t="s">
        <v>260</v>
      </c>
      <c r="AZ227" s="10" t="s">
        <v>880</v>
      </c>
      <c r="BA227" s="37">
        <v>134910</v>
      </c>
      <c r="BB227" s="37">
        <v>134910</v>
      </c>
      <c r="BC227" s="37">
        <v>38624</v>
      </c>
      <c r="BD227" s="37" t="s">
        <v>881</v>
      </c>
      <c r="BE227" s="37" t="s">
        <v>1</v>
      </c>
      <c r="BF227" s="37" t="s">
        <v>1</v>
      </c>
      <c r="BG227" s="37" t="s">
        <v>0</v>
      </c>
      <c r="BH227" s="37" t="s">
        <v>1</v>
      </c>
      <c r="BI227" s="37" t="s">
        <v>1</v>
      </c>
      <c r="BJ227" s="37" t="s">
        <v>0</v>
      </c>
      <c r="BK227" s="37" t="s">
        <v>0</v>
      </c>
      <c r="BL227" s="37" t="s">
        <v>0</v>
      </c>
      <c r="BM227" s="37" t="s">
        <v>0</v>
      </c>
      <c r="BN227" s="37"/>
      <c r="BO227" s="37"/>
    </row>
    <row r="228" spans="1:67" s="54" customFormat="1" x14ac:dyDescent="0.25">
      <c r="A228" s="7">
        <v>138827</v>
      </c>
      <c r="B228" s="3" t="s">
        <v>902</v>
      </c>
      <c r="C228" s="19">
        <v>43693</v>
      </c>
      <c r="D228" s="19" t="s">
        <v>8</v>
      </c>
      <c r="E228" s="19" t="s">
        <v>7</v>
      </c>
      <c r="F228" s="39" t="s">
        <v>864</v>
      </c>
      <c r="G228" s="41">
        <v>39017</v>
      </c>
      <c r="H228" s="41">
        <v>44485</v>
      </c>
      <c r="I228" s="41" t="s">
        <v>6</v>
      </c>
      <c r="J228" s="43">
        <v>10500</v>
      </c>
      <c r="K228" s="43">
        <v>9.5</v>
      </c>
      <c r="L228" s="43">
        <v>0.14000000000000001</v>
      </c>
      <c r="M228" s="43" t="s">
        <v>5</v>
      </c>
      <c r="N228" s="43" t="s">
        <v>865</v>
      </c>
      <c r="O228" s="43" t="s">
        <v>107</v>
      </c>
      <c r="P228" s="43" t="s">
        <v>1</v>
      </c>
      <c r="Q228" s="16" t="s">
        <v>900</v>
      </c>
      <c r="R228" s="48">
        <v>540513.63</v>
      </c>
      <c r="S228" s="48">
        <v>229983.05</v>
      </c>
      <c r="T228" s="48">
        <v>263153.44</v>
      </c>
      <c r="U228" s="48">
        <v>47377.14</v>
      </c>
      <c r="V228" s="48">
        <v>0</v>
      </c>
      <c r="W228" s="48">
        <v>0</v>
      </c>
      <c r="X228" s="39" t="s">
        <v>0</v>
      </c>
      <c r="Y228" s="39" t="s">
        <v>0</v>
      </c>
      <c r="Z228" s="39" t="s">
        <v>0</v>
      </c>
      <c r="AA228" s="39" t="s">
        <v>1</v>
      </c>
      <c r="AB228" s="39" t="s">
        <v>12</v>
      </c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8"/>
      <c r="AP228" s="48"/>
      <c r="AQ228" s="49">
        <v>2847</v>
      </c>
      <c r="AR228" s="55">
        <v>4</v>
      </c>
      <c r="AS228" s="37" t="s">
        <v>882</v>
      </c>
      <c r="AT228" s="37" t="s">
        <v>0</v>
      </c>
      <c r="AU228" s="37" t="s">
        <v>1</v>
      </c>
      <c r="AV228" s="37" t="s">
        <v>0</v>
      </c>
      <c r="AW228" s="37" t="s">
        <v>883</v>
      </c>
      <c r="AX228" s="16" t="s">
        <v>3</v>
      </c>
      <c r="AY228" s="11" t="s">
        <v>260</v>
      </c>
      <c r="AZ228" s="10" t="s">
        <v>1034</v>
      </c>
      <c r="BA228" s="37">
        <v>75861</v>
      </c>
      <c r="BB228" s="37">
        <v>84591</v>
      </c>
      <c r="BC228" s="37">
        <v>38985</v>
      </c>
      <c r="BD228" s="37" t="s">
        <v>884</v>
      </c>
      <c r="BE228" s="37" t="s">
        <v>1</v>
      </c>
      <c r="BF228" s="37" t="s">
        <v>1</v>
      </c>
      <c r="BG228" s="37" t="s">
        <v>0</v>
      </c>
      <c r="BH228" s="37" t="s">
        <v>1</v>
      </c>
      <c r="BI228" s="37" t="s">
        <v>1</v>
      </c>
      <c r="BJ228" s="37" t="s">
        <v>1</v>
      </c>
      <c r="BK228" s="37" t="s">
        <v>1</v>
      </c>
      <c r="BL228" s="37" t="s">
        <v>0</v>
      </c>
      <c r="BM228" s="37" t="s">
        <v>1</v>
      </c>
      <c r="BN228" s="37"/>
      <c r="BO228" s="37"/>
    </row>
    <row r="229" spans="1:67" s="54" customFormat="1" ht="14.25" customHeight="1" x14ac:dyDescent="0.25">
      <c r="A229" s="7">
        <v>162442</v>
      </c>
      <c r="B229" s="3" t="s">
        <v>902</v>
      </c>
      <c r="C229" s="19">
        <v>43763</v>
      </c>
      <c r="D229" s="19" t="s">
        <v>8</v>
      </c>
      <c r="E229" s="19" t="s">
        <v>7</v>
      </c>
      <c r="F229" s="39" t="s">
        <v>866</v>
      </c>
      <c r="G229" s="41">
        <v>39413</v>
      </c>
      <c r="H229" s="41">
        <v>46718</v>
      </c>
      <c r="I229" s="41" t="s">
        <v>6</v>
      </c>
      <c r="J229" s="43">
        <v>77155.199999999997</v>
      </c>
      <c r="K229" s="43">
        <v>11.99</v>
      </c>
      <c r="L229" s="43">
        <v>0</v>
      </c>
      <c r="M229" s="43" t="s">
        <v>15</v>
      </c>
      <c r="N229" s="43" t="s">
        <v>19</v>
      </c>
      <c r="O229" s="43" t="s">
        <v>9</v>
      </c>
      <c r="P229" s="43" t="s">
        <v>1</v>
      </c>
      <c r="Q229" s="16" t="s">
        <v>900</v>
      </c>
      <c r="R229" s="48">
        <v>2686084.25</v>
      </c>
      <c r="S229" s="48">
        <v>1787801.22</v>
      </c>
      <c r="T229" s="48">
        <v>898283.03</v>
      </c>
      <c r="U229" s="48">
        <v>0</v>
      </c>
      <c r="V229" s="48">
        <v>0</v>
      </c>
      <c r="W229" s="48">
        <v>0</v>
      </c>
      <c r="X229" s="39" t="s">
        <v>0</v>
      </c>
      <c r="Y229" s="39" t="s">
        <v>13</v>
      </c>
      <c r="Z229" s="39" t="s">
        <v>1</v>
      </c>
      <c r="AA229" s="39" t="s">
        <v>1</v>
      </c>
      <c r="AB229" s="39" t="s">
        <v>0</v>
      </c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8"/>
      <c r="AP229" s="48"/>
      <c r="AQ229" s="49">
        <v>2826</v>
      </c>
      <c r="AR229" s="55">
        <v>3</v>
      </c>
      <c r="AS229" s="37" t="s">
        <v>885</v>
      </c>
      <c r="AT229" s="37" t="s">
        <v>0</v>
      </c>
      <c r="AU229" s="37" t="s">
        <v>1</v>
      </c>
      <c r="AV229" s="37" t="s">
        <v>0</v>
      </c>
      <c r="AW229" s="37" t="s">
        <v>886</v>
      </c>
      <c r="AX229" s="16" t="s">
        <v>3</v>
      </c>
      <c r="AY229" s="11" t="s">
        <v>260</v>
      </c>
      <c r="AZ229" s="10" t="s">
        <v>1035</v>
      </c>
      <c r="BA229" s="37">
        <v>550944</v>
      </c>
      <c r="BB229" s="37">
        <v>0</v>
      </c>
      <c r="BC229" s="37">
        <v>0</v>
      </c>
      <c r="BD229" s="37">
        <v>0</v>
      </c>
      <c r="BE229" s="37" t="s">
        <v>1</v>
      </c>
      <c r="BF229" s="37" t="s">
        <v>1</v>
      </c>
      <c r="BG229" s="37" t="s">
        <v>0</v>
      </c>
      <c r="BH229" s="37">
        <v>0</v>
      </c>
      <c r="BI229" s="37" t="s">
        <v>1</v>
      </c>
      <c r="BJ229" s="37" t="s">
        <v>1</v>
      </c>
      <c r="BK229" s="37" t="s">
        <v>1</v>
      </c>
      <c r="BL229" s="37" t="s">
        <v>1</v>
      </c>
      <c r="BM229" s="37" t="s">
        <v>1</v>
      </c>
      <c r="BN229" s="37"/>
      <c r="BO229" s="37"/>
    </row>
    <row r="230" spans="1:67" s="54" customFormat="1" ht="14.25" customHeight="1" x14ac:dyDescent="0.25">
      <c r="A230" s="7">
        <v>78846506</v>
      </c>
      <c r="B230" s="3" t="s">
        <v>902</v>
      </c>
      <c r="C230" s="19">
        <v>43763</v>
      </c>
      <c r="D230" s="19" t="s">
        <v>8</v>
      </c>
      <c r="E230" s="19" t="s">
        <v>7</v>
      </c>
      <c r="F230" s="39" t="s">
        <v>895</v>
      </c>
      <c r="G230" s="41">
        <v>39372</v>
      </c>
      <c r="H230" s="41">
        <v>40117</v>
      </c>
      <c r="I230" s="41" t="s">
        <v>11</v>
      </c>
      <c r="J230" s="43">
        <v>0</v>
      </c>
      <c r="K230" s="43">
        <v>29.16</v>
      </c>
      <c r="L230" s="43">
        <v>0</v>
      </c>
      <c r="M230" s="43" t="s">
        <v>893</v>
      </c>
      <c r="N230" s="43">
        <v>0</v>
      </c>
      <c r="O230" s="43" t="s">
        <v>9</v>
      </c>
      <c r="P230" s="43" t="s">
        <v>1</v>
      </c>
      <c r="Q230" s="46" t="s">
        <v>890</v>
      </c>
      <c r="R230" s="48">
        <v>18595.98</v>
      </c>
      <c r="S230" s="48">
        <v>18595.98</v>
      </c>
      <c r="T230" s="48">
        <v>0</v>
      </c>
      <c r="U230" s="48">
        <v>0</v>
      </c>
      <c r="V230" s="48">
        <v>0</v>
      </c>
      <c r="W230" s="48">
        <v>0</v>
      </c>
      <c r="X230" s="39" t="s">
        <v>896</v>
      </c>
      <c r="Y230" s="39" t="s">
        <v>262</v>
      </c>
      <c r="Z230" s="39" t="s">
        <v>262</v>
      </c>
      <c r="AA230" s="39" t="s">
        <v>262</v>
      </c>
      <c r="AB230" s="39" t="s">
        <v>262</v>
      </c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8"/>
      <c r="AP230" s="48"/>
      <c r="AQ230" s="49">
        <v>3942</v>
      </c>
      <c r="AR230" s="55">
        <v>1</v>
      </c>
      <c r="AS230" s="37" t="s">
        <v>899</v>
      </c>
      <c r="AT230" s="37" t="s">
        <v>0</v>
      </c>
      <c r="AU230" s="37" t="s">
        <v>1</v>
      </c>
      <c r="AV230" s="37" t="s">
        <v>2</v>
      </c>
      <c r="AW230" s="37" t="s">
        <v>898</v>
      </c>
      <c r="AX230" s="37"/>
      <c r="AY230" s="37" t="s">
        <v>898</v>
      </c>
      <c r="AZ230" s="10" t="s">
        <v>898</v>
      </c>
      <c r="BA230" s="37">
        <v>0</v>
      </c>
      <c r="BB230" s="37">
        <v>0</v>
      </c>
      <c r="BC230" s="37">
        <v>0</v>
      </c>
      <c r="BD230" s="37">
        <v>0</v>
      </c>
      <c r="BE230" s="37" t="s">
        <v>898</v>
      </c>
      <c r="BF230" s="37" t="s">
        <v>898</v>
      </c>
      <c r="BG230" s="37" t="s">
        <v>898</v>
      </c>
      <c r="BH230" s="37" t="s">
        <v>1</v>
      </c>
      <c r="BI230" s="37">
        <v>0</v>
      </c>
      <c r="BJ230" s="37" t="s">
        <v>1</v>
      </c>
      <c r="BK230" s="37" t="s">
        <v>1</v>
      </c>
      <c r="BL230" s="37" t="s">
        <v>2</v>
      </c>
      <c r="BM230" s="37" t="s">
        <v>1</v>
      </c>
      <c r="BN230" s="37"/>
      <c r="BO230" s="37"/>
    </row>
    <row r="231" spans="1:67" s="54" customFormat="1" x14ac:dyDescent="0.25">
      <c r="A231" s="7">
        <v>167315</v>
      </c>
      <c r="B231" s="3" t="s">
        <v>902</v>
      </c>
      <c r="C231" s="19">
        <v>43693</v>
      </c>
      <c r="D231" s="19" t="s">
        <v>8</v>
      </c>
      <c r="E231" s="19" t="s">
        <v>7</v>
      </c>
      <c r="F231" s="39" t="s">
        <v>867</v>
      </c>
      <c r="G231" s="41">
        <v>39587</v>
      </c>
      <c r="H231" s="41">
        <v>48717</v>
      </c>
      <c r="I231" s="41" t="s">
        <v>6</v>
      </c>
      <c r="J231" s="43">
        <v>196987.7</v>
      </c>
      <c r="K231" s="43">
        <v>14.99</v>
      </c>
      <c r="L231" s="43">
        <v>0</v>
      </c>
      <c r="M231" s="43" t="s">
        <v>15</v>
      </c>
      <c r="N231" s="43" t="s">
        <v>10</v>
      </c>
      <c r="O231" s="43" t="s">
        <v>9</v>
      </c>
      <c r="P231" s="43" t="s">
        <v>1</v>
      </c>
      <c r="Q231" s="16" t="s">
        <v>900</v>
      </c>
      <c r="R231" s="48">
        <v>12301497.130000001</v>
      </c>
      <c r="S231" s="48">
        <v>4621127.88</v>
      </c>
      <c r="T231" s="48">
        <v>7680369.25</v>
      </c>
      <c r="U231" s="48">
        <v>0</v>
      </c>
      <c r="V231" s="48">
        <v>0</v>
      </c>
      <c r="W231" s="48">
        <v>0</v>
      </c>
      <c r="X231" s="39" t="s">
        <v>0</v>
      </c>
      <c r="Y231" s="39" t="s">
        <v>12</v>
      </c>
      <c r="Z231" s="39" t="s">
        <v>0</v>
      </c>
      <c r="AA231" s="39" t="s">
        <v>1</v>
      </c>
      <c r="AB231" s="39" t="s">
        <v>0</v>
      </c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8"/>
      <c r="AP231" s="48"/>
      <c r="AQ231" s="49">
        <v>2826</v>
      </c>
      <c r="AR231" s="55">
        <v>3</v>
      </c>
      <c r="AS231" s="37" t="s">
        <v>887</v>
      </c>
      <c r="AT231" s="37" t="s">
        <v>0</v>
      </c>
      <c r="AU231" s="37" t="s">
        <v>1</v>
      </c>
      <c r="AV231" s="37" t="s">
        <v>0</v>
      </c>
      <c r="AW231" s="37" t="s">
        <v>888</v>
      </c>
      <c r="AX231" s="16" t="s">
        <v>3</v>
      </c>
      <c r="AY231" s="11" t="s">
        <v>854</v>
      </c>
      <c r="AZ231" s="10" t="s">
        <v>889</v>
      </c>
      <c r="BA231" s="37">
        <v>2527020</v>
      </c>
      <c r="BB231" s="37">
        <v>0</v>
      </c>
      <c r="BC231" s="37">
        <v>0</v>
      </c>
      <c r="BD231" s="37">
        <v>0</v>
      </c>
      <c r="BE231" s="37" t="s">
        <v>1</v>
      </c>
      <c r="BF231" s="37" t="s">
        <v>1</v>
      </c>
      <c r="BG231" s="37" t="s">
        <v>1</v>
      </c>
      <c r="BH231" s="37" t="s">
        <v>1</v>
      </c>
      <c r="BI231" s="37" t="s">
        <v>1</v>
      </c>
      <c r="BJ231" s="37" t="s">
        <v>1</v>
      </c>
      <c r="BK231" s="37" t="s">
        <v>1</v>
      </c>
      <c r="BL231" s="37" t="s">
        <v>0</v>
      </c>
      <c r="BM231" s="37" t="s">
        <v>1</v>
      </c>
      <c r="BN231" s="37"/>
      <c r="BO231" s="37"/>
    </row>
  </sheetData>
  <autoFilter ref="A7:BO231"/>
  <sortState ref="F311:F2009">
    <sortCondition descending="1" ref="F311"/>
  </sortState>
  <mergeCells count="9">
    <mergeCell ref="A1:A2"/>
    <mergeCell ref="D1:Q1"/>
    <mergeCell ref="R1:W1"/>
    <mergeCell ref="B1:B2"/>
    <mergeCell ref="BH1:BO1"/>
    <mergeCell ref="AC1:AQ1"/>
    <mergeCell ref="AR1:AU1"/>
    <mergeCell ref="AV1:BG1"/>
    <mergeCell ref="X1:AB1"/>
  </mergeCells>
  <conditionalFormatting sqref="A232:A1048576 A1:A6 A8">
    <cfRule type="duplicateValues" dxfId="4" priority="698"/>
  </conditionalFormatting>
  <conditionalFormatting sqref="A232:A1048576 A1:A6 A8">
    <cfRule type="duplicateValues" dxfId="3" priority="700"/>
  </conditionalFormatting>
  <conditionalFormatting sqref="F232:F1048576 F6 F8:F221 F1:F4">
    <cfRule type="duplicateValues" dxfId="2" priority="714"/>
  </conditionalFormatting>
  <conditionalFormatting sqref="A9:A231">
    <cfRule type="duplicateValues" dxfId="1" priority="1"/>
  </conditionalFormatting>
  <conditionalFormatting sqref="A9:A23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admin_se</dc:creator>
  <cp:lastModifiedBy>Manov</cp:lastModifiedBy>
  <cp:lastPrinted>2019-10-25T08:15:14Z</cp:lastPrinted>
  <dcterms:created xsi:type="dcterms:W3CDTF">2019-10-21T06:45:32Z</dcterms:created>
  <dcterms:modified xsi:type="dcterms:W3CDTF">2020-03-17T14:35:31Z</dcterms:modified>
</cp:coreProperties>
</file>